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hidden" name="Лист2" sheetId="2" r:id="rId5"/>
    <sheet state="hidden" name="Лист3" sheetId="3" r:id="rId6"/>
    <sheet state="visible" name="Лист4" sheetId="4" r:id="rId7"/>
    <sheet state="visible" name="Лист5" sheetId="5" r:id="rId8"/>
  </sheets>
  <definedNames/>
  <calcPr/>
  <extLst>
    <ext uri="GoogleSheetsCustomDataVersion2">
      <go:sheetsCustomData xmlns:go="http://customooxmlschemas.google.com/" r:id="rId9" roundtripDataChecksum="6+ssFYy8UK+NO6gTMNVoEZrzFtNjxkYkRCaY60pV0Mc="/>
    </ext>
  </extLst>
</workbook>
</file>

<file path=xl/sharedStrings.xml><?xml version="1.0" encoding="utf-8"?>
<sst xmlns="http://schemas.openxmlformats.org/spreadsheetml/2006/main" count="130" uniqueCount="56">
  <si>
    <t>Приложение к графику оценочных процедур 1-4 классы</t>
  </si>
  <si>
    <t>предметы</t>
  </si>
  <si>
    <t>русский язык</t>
  </si>
  <si>
    <t>литерат.чтение</t>
  </si>
  <si>
    <t>математика</t>
  </si>
  <si>
    <t>окружающий мир</t>
  </si>
  <si>
    <t>технология</t>
  </si>
  <si>
    <t>изобразит.искусство</t>
  </si>
  <si>
    <t>физкультура</t>
  </si>
  <si>
    <t>англ. язык</t>
  </si>
  <si>
    <t>музыка</t>
  </si>
  <si>
    <t>классы</t>
  </si>
  <si>
    <t>Всего оценочных процедур за I полугодие</t>
  </si>
  <si>
    <t>Всего оценочных процедур за II полугодие</t>
  </si>
  <si>
    <t>Кол-во часов по учебному плану</t>
  </si>
  <si>
    <t>% соотношения кол-ва оценоч. процедур к кол-ву ч. по уч. плану</t>
  </si>
  <si>
    <t>3а</t>
  </si>
  <si>
    <t>1</t>
  </si>
  <si>
    <t>3</t>
  </si>
  <si>
    <t>68</t>
  </si>
  <si>
    <t>3б</t>
  </si>
  <si>
    <t>27/105</t>
  </si>
  <si>
    <t>54/210</t>
  </si>
  <si>
    <t>Прохождение программного материала 2 четверть (1 полугодие)</t>
  </si>
  <si>
    <t>Приложение к графику оценочных процедур 5-11 классы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</si>
  <si>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</si>
  <si>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</si>
  <si>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</si>
  <si>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</si>
  <si>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</si>
  <si>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</si>
  <si>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</si>
  <si>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литература</t>
  </si>
  <si>
    <t xml:space="preserve"> английский яз.</t>
  </si>
  <si>
    <t>немецкий язык</t>
  </si>
  <si>
    <t>алгебра</t>
  </si>
  <si>
    <t>Вероятность и статистика</t>
  </si>
  <si>
    <t>геометрия</t>
  </si>
  <si>
    <t>информатика</t>
  </si>
  <si>
    <t>2</t>
  </si>
  <si>
    <t>информатика(у)</t>
  </si>
  <si>
    <t>физика</t>
  </si>
  <si>
    <t>химия</t>
  </si>
  <si>
    <t>биология</t>
  </si>
  <si>
    <t>география</t>
  </si>
  <si>
    <t>история</t>
  </si>
  <si>
    <t>обществознание</t>
  </si>
  <si>
    <t>ОБЗР</t>
  </si>
  <si>
    <t>физическая культура</t>
  </si>
  <si>
    <t>история(у)</t>
  </si>
  <si>
    <t>история(б)</t>
  </si>
  <si>
    <t>физика(б)</t>
  </si>
  <si>
    <t>физика(у)</t>
  </si>
  <si>
    <t>биология(у)</t>
  </si>
  <si>
    <t>химия(у)</t>
  </si>
  <si>
    <t>обществознание (у)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</si>
</sst>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р.-419]#,##0.00"/>
  </numFmts>
  <fonts count="10">
    <font>
      <sz val="11.0"/>
      <color rgb="FF000000"/>
      <name val="Calibri"/>
      <scheme val="minor"/>
    </font>
    <font>
      <sz val="11.0"/>
      <color rgb="FF000000"/>
      <name val="Calibri"/>
    </font>
    <font/>
    <font>
      <sz val="10.0"/>
      <color rgb="FF000000"/>
      <name val="Calibri"/>
    </font>
    <font>
      <sz val="10.0"/>
      <color rgb="FF000000"/>
      <name val="Times New Roman"/>
    </font>
    <font>
      <sz val="8.0"/>
      <color rgb="FF000000"/>
      <name val="Calibri"/>
    </font>
    <font>
      <sz val="11.0"/>
      <color rgb="FF000000"/>
      <name val="Times New Roman"/>
    </font>
    <font>
      <b/>
      <sz val="11.0"/>
      <color rgb="FF000000"/>
      <name val="Calibri"/>
    </font>
    <font>
      <sz val="11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AC090"/>
        <bgColor rgb="FFFAC090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1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2" fillId="0" fontId="1" numFmtId="0" xfId="0" applyAlignment="1" applyBorder="1" applyFont="1">
      <alignment vertical="top"/>
    </xf>
    <xf borderId="3" fillId="0" fontId="3" numFmtId="0" xfId="0" applyAlignment="1" applyBorder="1" applyFont="1">
      <alignment horizontal="center" shrinkToFit="0" vertical="top" wrapText="1"/>
    </xf>
    <xf borderId="4" fillId="0" fontId="2" numFmtId="0" xfId="0" applyBorder="1" applyFont="1"/>
    <xf borderId="5" fillId="0" fontId="2" numFmtId="0" xfId="0" applyBorder="1" applyFont="1"/>
    <xf borderId="0" fillId="0" fontId="4" numFmtId="0" xfId="0" applyAlignment="1" applyFont="1">
      <alignment horizontal="center" vertical="center"/>
    </xf>
    <xf borderId="6" fillId="2" fontId="5" numFmtId="0" xfId="0" applyAlignment="1" applyBorder="1" applyFill="1" applyFont="1">
      <alignment horizontal="center" shrinkToFit="0" vertical="top" wrapText="1"/>
    </xf>
    <xf borderId="2" fillId="3" fontId="1" numFmtId="0" xfId="0" applyAlignment="1" applyBorder="1" applyFill="1" applyFont="1">
      <alignment horizontal="left"/>
    </xf>
    <xf borderId="7" fillId="0" fontId="1" numFmtId="0" xfId="0" applyAlignment="1" applyBorder="1" applyFont="1">
      <alignment horizontal="center"/>
    </xf>
    <xf borderId="6" fillId="4" fontId="1" numFmtId="9" xfId="0" applyAlignment="1" applyBorder="1" applyFill="1" applyFont="1" applyNumberFormat="1">
      <alignment horizontal="center"/>
    </xf>
    <xf borderId="7" fillId="0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readingOrder="0" vertical="center"/>
    </xf>
    <xf borderId="2" fillId="0" fontId="1" numFmtId="1" xfId="0" applyAlignment="1" applyBorder="1" applyFont="1" applyNumberFormat="1">
      <alignment horizontal="center" readingOrder="0" vertical="center"/>
    </xf>
    <xf borderId="2" fillId="0" fontId="4" numFmtId="0" xfId="0" applyAlignment="1" applyBorder="1" applyFont="1">
      <alignment horizontal="center" readingOrder="0" shrinkToFit="0" vertical="center" wrapText="1"/>
    </xf>
    <xf borderId="2" fillId="0" fontId="1" numFmtId="0" xfId="0" applyAlignment="1" applyBorder="1" applyFont="1">
      <alignment horizontal="center" readingOrder="0"/>
    </xf>
    <xf borderId="2" fillId="0" fontId="4" numFmtId="0" xfId="0" applyAlignment="1" applyBorder="1" applyFont="1">
      <alignment horizontal="center" readingOrder="0" vertical="center"/>
    </xf>
    <xf borderId="2" fillId="0" fontId="4" numFmtId="49" xfId="0" applyAlignment="1" applyBorder="1" applyFont="1" applyNumberFormat="1">
      <alignment horizontal="center" readingOrder="0" vertical="center"/>
    </xf>
    <xf borderId="2" fillId="0" fontId="6" numFmtId="0" xfId="0" applyAlignment="1" applyBorder="1" applyFont="1">
      <alignment horizontal="center" readingOrder="0" vertical="center"/>
    </xf>
    <xf borderId="2" fillId="3" fontId="1" numFmtId="0" xfId="0" applyBorder="1" applyFont="1"/>
    <xf borderId="8" fillId="0" fontId="1" numFmtId="0" xfId="0" applyAlignment="1" applyBorder="1" applyFont="1">
      <alignment horizontal="center"/>
    </xf>
    <xf borderId="9" fillId="0" fontId="4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/>
    </xf>
    <xf borderId="11" fillId="0" fontId="8" numFmtId="0" xfId="0" applyBorder="1" applyFont="1"/>
    <xf borderId="3" fillId="0" fontId="1" numFmtId="0" xfId="0" applyAlignment="1" applyBorder="1" applyFont="1">
      <alignment horizontal="center"/>
    </xf>
    <xf borderId="3" fillId="0" fontId="8" numFmtId="0" xfId="0" applyAlignment="1" applyBorder="1" applyFont="1">
      <alignment horizontal="center"/>
    </xf>
    <xf borderId="12" fillId="0" fontId="2" numFmtId="0" xfId="0" applyBorder="1" applyFont="1"/>
    <xf borderId="0" fillId="0" fontId="8" numFmtId="0" xfId="0" applyFont="1"/>
    <xf borderId="13" fillId="2" fontId="5" numFmtId="0" xfId="0" applyAlignment="1" applyBorder="1" applyFont="1">
      <alignment horizontal="center" shrinkToFit="0" vertical="top" wrapText="1"/>
    </xf>
    <xf borderId="14" fillId="2" fontId="5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15" fillId="3" fontId="1" numFmtId="0" xfId="0" applyAlignment="1" applyBorder="1" applyFont="1">
      <alignment horizontal="center" shrinkToFit="0" wrapText="1"/>
    </xf>
    <xf borderId="5" fillId="0" fontId="8" numFmtId="0" xfId="0" applyAlignment="1" applyBorder="1" applyFont="1">
      <alignment horizontal="center" readingOrder="0"/>
    </xf>
    <xf borderId="2" fillId="0" fontId="8" numFmtId="0" xfId="0" applyAlignment="1" applyBorder="1" applyFont="1">
      <alignment horizontal="center" readingOrder="0"/>
    </xf>
    <xf borderId="2" fillId="5" fontId="1" numFmtId="0" xfId="0" applyAlignment="1" applyBorder="1" applyFill="1" applyFont="1">
      <alignment horizontal="center" readingOrder="0"/>
    </xf>
    <xf borderId="16" fillId="5" fontId="1" numFmtId="0" xfId="0" applyAlignment="1" applyBorder="1" applyFont="1">
      <alignment horizontal="center"/>
    </xf>
    <xf borderId="6" fillId="4" fontId="1" numFmtId="9" xfId="0" applyAlignment="1" applyBorder="1" applyFont="1" applyNumberFormat="1">
      <alignment horizontal="center" readingOrder="0"/>
    </xf>
    <xf borderId="2" fillId="0" fontId="9" numFmtId="0" xfId="0" applyAlignment="1" applyBorder="1" applyFont="1">
      <alignment horizontal="center"/>
    </xf>
    <xf borderId="0" fillId="0" fontId="4" numFmtId="0" xfId="0" applyAlignment="1" applyFont="1">
      <alignment shrinkToFit="0" vertical="center" wrapText="1"/>
    </xf>
    <xf borderId="5" fillId="0" fontId="8" numFmtId="0" xfId="0" applyAlignment="1" applyBorder="1" applyFont="1">
      <alignment horizontal="center"/>
    </xf>
    <xf borderId="2" fillId="0" fontId="8" numFmtId="0" xfId="0" applyAlignment="1" applyBorder="1" applyFont="1">
      <alignment horizontal="center"/>
    </xf>
    <xf borderId="2" fillId="5" fontId="1" numFmtId="0" xfId="0" applyAlignment="1" applyBorder="1" applyFont="1">
      <alignment horizontal="center"/>
    </xf>
    <xf borderId="2" fillId="0" fontId="1" numFmtId="49" xfId="0" applyAlignment="1" applyBorder="1" applyFont="1" applyNumberFormat="1">
      <alignment horizontal="center"/>
    </xf>
    <xf borderId="2" fillId="0" fontId="9" numFmtId="0" xfId="0" applyAlignment="1" applyBorder="1" applyFont="1">
      <alignment horizontal="center" readingOrder="0"/>
    </xf>
    <xf borderId="2" fillId="0" fontId="1" numFmtId="164" xfId="0" applyAlignment="1" applyBorder="1" applyFont="1" applyNumberFormat="1">
      <alignment horizontal="center"/>
    </xf>
    <xf borderId="2" fillId="5" fontId="7" numFmtId="0" xfId="0" applyAlignment="1" applyBorder="1" applyFont="1">
      <alignment horizontal="center"/>
    </xf>
    <xf borderId="16" fillId="5" fontId="7" numFmtId="0" xfId="0" applyAlignment="1" applyBorder="1" applyFont="1">
      <alignment horizontal="center"/>
    </xf>
    <xf borderId="2" fillId="0" fontId="4" numFmtId="0" xfId="0" applyAlignment="1" applyBorder="1" applyFont="1">
      <alignment horizontal="center" vertical="center"/>
    </xf>
    <xf borderId="15" fillId="3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15" fillId="3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20.0"/>
    <col customWidth="1" min="2" max="37" width="12.14"/>
    <col customWidth="1" min="38" max="41" width="8.71"/>
  </cols>
  <sheetData>
    <row r="1" ht="15.0" customHeight="1">
      <c r="B1" s="1"/>
      <c r="C1" s="1"/>
      <c r="D1" s="1"/>
      <c r="E1" s="2" t="s">
        <v>0</v>
      </c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ht="24.0" customHeight="1">
      <c r="A2" s="4" t="s">
        <v>1</v>
      </c>
      <c r="B2" s="5" t="s">
        <v>2</v>
      </c>
      <c r="C2" s="6"/>
      <c r="D2" s="6"/>
      <c r="E2" s="7"/>
      <c r="F2" s="5" t="s">
        <v>3</v>
      </c>
      <c r="G2" s="6"/>
      <c r="H2" s="6"/>
      <c r="I2" s="7"/>
      <c r="J2" s="5" t="s">
        <v>4</v>
      </c>
      <c r="K2" s="6"/>
      <c r="L2" s="6"/>
      <c r="M2" s="7"/>
      <c r="N2" s="5" t="s">
        <v>5</v>
      </c>
      <c r="O2" s="6"/>
      <c r="P2" s="6"/>
      <c r="Q2" s="7"/>
      <c r="R2" s="5" t="s">
        <v>6</v>
      </c>
      <c r="S2" s="6"/>
      <c r="T2" s="6"/>
      <c r="U2" s="7"/>
      <c r="V2" s="5" t="s">
        <v>7</v>
      </c>
      <c r="W2" s="6"/>
      <c r="X2" s="6"/>
      <c r="Y2" s="7"/>
      <c r="Z2" s="5" t="s">
        <v>8</v>
      </c>
      <c r="AA2" s="6"/>
      <c r="AB2" s="6"/>
      <c r="AC2" s="7"/>
      <c r="AD2" s="5" t="s">
        <v>9</v>
      </c>
      <c r="AE2" s="6"/>
      <c r="AF2" s="6"/>
      <c r="AG2" s="7"/>
      <c r="AH2" s="5" t="s">
        <v>10</v>
      </c>
      <c r="AI2" s="6"/>
      <c r="AJ2" s="6"/>
      <c r="AK2" s="7"/>
      <c r="AL2" s="8"/>
      <c r="AM2" s="8"/>
    </row>
    <row r="3" ht="50.25" customHeight="1">
      <c r="A3" s="4" t="s">
        <v>11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12</v>
      </c>
      <c r="S3" s="9" t="s">
        <v>13</v>
      </c>
      <c r="T3" s="9" t="s">
        <v>14</v>
      </c>
      <c r="U3" s="9" t="s">
        <v>15</v>
      </c>
      <c r="V3" s="9" t="s">
        <v>12</v>
      </c>
      <c r="W3" s="9" t="s">
        <v>13</v>
      </c>
      <c r="X3" s="9" t="s">
        <v>14</v>
      </c>
      <c r="Y3" s="9" t="s">
        <v>15</v>
      </c>
      <c r="Z3" s="9" t="s">
        <v>12</v>
      </c>
      <c r="AA3" s="9" t="s">
        <v>13</v>
      </c>
      <c r="AB3" s="9" t="s">
        <v>14</v>
      </c>
      <c r="AC3" s="9" t="s">
        <v>15</v>
      </c>
      <c r="AD3" s="9" t="s">
        <v>12</v>
      </c>
      <c r="AE3" s="9" t="s">
        <v>13</v>
      </c>
      <c r="AF3" s="9" t="s">
        <v>14</v>
      </c>
      <c r="AG3" s="9" t="s">
        <v>15</v>
      </c>
      <c r="AH3" s="9" t="s">
        <v>12</v>
      </c>
      <c r="AI3" s="9" t="s">
        <v>13</v>
      </c>
      <c r="AJ3" s="9" t="s">
        <v>14</v>
      </c>
      <c r="AK3" s="9" t="s">
        <v>15</v>
      </c>
    </row>
    <row r="4">
      <c r="A4" s="10">
        <v>1.0</v>
      </c>
      <c r="B4" s="11"/>
      <c r="C4" s="11"/>
      <c r="D4" s="11"/>
      <c r="E4" s="12" t="str">
        <f t="shared" ref="E4:E8" si="1">(B4+C4)/D4</f>
        <v>#DIV/0!</v>
      </c>
      <c r="F4" s="11"/>
      <c r="G4" s="11"/>
      <c r="H4" s="11"/>
      <c r="I4" s="12" t="str">
        <f t="shared" ref="I4:I8" si="2">(F4+G4)/H4</f>
        <v>#DIV/0!</v>
      </c>
      <c r="J4" s="11"/>
      <c r="K4" s="11"/>
      <c r="L4" s="11"/>
      <c r="M4" s="12" t="str">
        <f t="shared" ref="M4:M8" si="3">(J4+K4)/L4</f>
        <v>#DIV/0!</v>
      </c>
      <c r="N4" s="11"/>
      <c r="O4" s="11"/>
      <c r="P4" s="11"/>
      <c r="Q4" s="12" t="str">
        <f t="shared" ref="Q4:Q8" si="4">(N4+O4)/P4</f>
        <v>#DIV/0!</v>
      </c>
      <c r="R4" s="11"/>
      <c r="S4" s="11"/>
      <c r="T4" s="11"/>
      <c r="U4" s="12" t="str">
        <f t="shared" ref="U4:U8" si="5">(R4+S4)/T4</f>
        <v>#DIV/0!</v>
      </c>
      <c r="V4" s="11"/>
      <c r="W4" s="11"/>
      <c r="X4" s="11"/>
      <c r="Y4" s="12" t="str">
        <f t="shared" ref="Y4:Y8" si="6">(V4+W4)/X4</f>
        <v>#DIV/0!</v>
      </c>
      <c r="Z4" s="11"/>
      <c r="AA4" s="11"/>
      <c r="AB4" s="11"/>
      <c r="AC4" s="12" t="str">
        <f t="shared" ref="AC4:AC8" si="7">(Z4+AA4)/AB4</f>
        <v>#DIV/0!</v>
      </c>
      <c r="AD4" s="11"/>
      <c r="AE4" s="11"/>
      <c r="AF4" s="11"/>
      <c r="AG4" s="12" t="str">
        <f t="shared" ref="AG4:AG8" si="8">(AD4+AE4)/AF4</f>
        <v>#DIV/0!</v>
      </c>
      <c r="AH4" s="13">
        <v>0.0</v>
      </c>
      <c r="AI4" s="13">
        <v>1.0</v>
      </c>
      <c r="AJ4" s="13">
        <v>33.0</v>
      </c>
      <c r="AK4" s="12">
        <f t="shared" ref="AK4:AK8" si="9">(AH4+AI4)/AJ4</f>
        <v>0.0303030303</v>
      </c>
    </row>
    <row r="5">
      <c r="A5" s="10">
        <v>2.0</v>
      </c>
      <c r="B5" s="14">
        <v>4.0</v>
      </c>
      <c r="C5" s="14">
        <v>4.0</v>
      </c>
      <c r="D5" s="14">
        <v>170.0</v>
      </c>
      <c r="E5" s="12">
        <f t="shared" si="1"/>
        <v>0.04705882353</v>
      </c>
      <c r="F5" s="14">
        <v>2.0</v>
      </c>
      <c r="G5" s="14">
        <v>2.0</v>
      </c>
      <c r="H5" s="14">
        <v>136.0</v>
      </c>
      <c r="I5" s="12">
        <f t="shared" si="2"/>
        <v>0.02941176471</v>
      </c>
      <c r="J5" s="14">
        <v>4.0</v>
      </c>
      <c r="K5" s="14">
        <v>4.0</v>
      </c>
      <c r="L5" s="14">
        <v>136.0</v>
      </c>
      <c r="M5" s="12">
        <f t="shared" si="3"/>
        <v>0.05882352941</v>
      </c>
      <c r="N5" s="15">
        <v>2.0</v>
      </c>
      <c r="O5" s="15">
        <v>0.0</v>
      </c>
      <c r="P5" s="15">
        <v>68.0</v>
      </c>
      <c r="Q5" s="12">
        <f t="shared" si="4"/>
        <v>0.02941176471</v>
      </c>
      <c r="R5" s="16">
        <v>1.0</v>
      </c>
      <c r="S5" s="16">
        <v>1.0</v>
      </c>
      <c r="T5" s="16">
        <v>34.0</v>
      </c>
      <c r="U5" s="12">
        <f t="shared" si="5"/>
        <v>0.05882352941</v>
      </c>
      <c r="V5" s="15">
        <v>1.0</v>
      </c>
      <c r="W5" s="15">
        <v>1.0</v>
      </c>
      <c r="X5" s="15">
        <v>34.0</v>
      </c>
      <c r="Y5" s="12">
        <f t="shared" si="6"/>
        <v>0.05882352941</v>
      </c>
      <c r="Z5" s="17">
        <v>1.0</v>
      </c>
      <c r="AA5" s="17">
        <v>1.0</v>
      </c>
      <c r="AB5" s="17">
        <v>68.0</v>
      </c>
      <c r="AC5" s="12">
        <f t="shared" si="7"/>
        <v>0.02941176471</v>
      </c>
      <c r="AD5" s="17">
        <v>1.0</v>
      </c>
      <c r="AE5" s="17">
        <v>3.0</v>
      </c>
      <c r="AF5" s="17">
        <v>68.0</v>
      </c>
      <c r="AG5" s="12">
        <f t="shared" si="8"/>
        <v>0.05882352941</v>
      </c>
      <c r="AH5" s="18">
        <v>1.0</v>
      </c>
      <c r="AI5" s="18">
        <v>1.0</v>
      </c>
      <c r="AJ5" s="18">
        <v>34.0</v>
      </c>
      <c r="AK5" s="12">
        <f t="shared" si="9"/>
        <v>0.05882352941</v>
      </c>
      <c r="AL5" s="8"/>
      <c r="AM5" s="8"/>
      <c r="AN5" s="8"/>
    </row>
    <row r="6">
      <c r="A6" s="10" t="s">
        <v>16</v>
      </c>
      <c r="B6" s="17">
        <v>3.0</v>
      </c>
      <c r="C6" s="17">
        <v>5.0</v>
      </c>
      <c r="D6" s="17">
        <v>170.0</v>
      </c>
      <c r="E6" s="12">
        <f t="shared" si="1"/>
        <v>0.04705882353</v>
      </c>
      <c r="F6" s="17">
        <v>3.0</v>
      </c>
      <c r="G6" s="17">
        <v>2.0</v>
      </c>
      <c r="H6" s="17">
        <v>136.0</v>
      </c>
      <c r="I6" s="12">
        <f t="shared" si="2"/>
        <v>0.03676470588</v>
      </c>
      <c r="J6" s="17">
        <v>3.0</v>
      </c>
      <c r="K6" s="17">
        <v>5.0</v>
      </c>
      <c r="L6" s="17">
        <v>136.0</v>
      </c>
      <c r="M6" s="12">
        <f t="shared" si="3"/>
        <v>0.05882352941</v>
      </c>
      <c r="N6" s="17">
        <v>3.0</v>
      </c>
      <c r="O6" s="17">
        <v>2.0</v>
      </c>
      <c r="P6" s="17">
        <v>68.0</v>
      </c>
      <c r="Q6" s="12">
        <f t="shared" si="4"/>
        <v>0.07352941176</v>
      </c>
      <c r="R6" s="16">
        <v>1.0</v>
      </c>
      <c r="S6" s="16">
        <v>1.0</v>
      </c>
      <c r="T6" s="16">
        <v>34.0</v>
      </c>
      <c r="U6" s="12">
        <f t="shared" si="5"/>
        <v>0.05882352941</v>
      </c>
      <c r="V6" s="16">
        <v>1.0</v>
      </c>
      <c r="W6" s="16">
        <v>1.0</v>
      </c>
      <c r="X6" s="16">
        <v>34.0</v>
      </c>
      <c r="Y6" s="12">
        <f t="shared" si="6"/>
        <v>0.05882352941</v>
      </c>
      <c r="Z6" s="17">
        <v>1.0</v>
      </c>
      <c r="AA6" s="17">
        <v>2.0</v>
      </c>
      <c r="AB6" s="17">
        <v>68.0</v>
      </c>
      <c r="AC6" s="12">
        <f t="shared" si="7"/>
        <v>0.04411764706</v>
      </c>
      <c r="AD6" s="19" t="s">
        <v>17</v>
      </c>
      <c r="AE6" s="19" t="s">
        <v>18</v>
      </c>
      <c r="AF6" s="19" t="s">
        <v>19</v>
      </c>
      <c r="AG6" s="12">
        <f t="shared" si="8"/>
        <v>0.05882352941</v>
      </c>
      <c r="AH6" s="18">
        <v>1.0</v>
      </c>
      <c r="AI6" s="18">
        <v>2.0</v>
      </c>
      <c r="AJ6" s="18">
        <v>34.0</v>
      </c>
      <c r="AK6" s="12">
        <f t="shared" si="9"/>
        <v>0.08823529412</v>
      </c>
    </row>
    <row r="7">
      <c r="A7" s="10" t="s">
        <v>20</v>
      </c>
      <c r="B7" s="17">
        <v>1.0</v>
      </c>
      <c r="C7" s="17">
        <v>3.0</v>
      </c>
      <c r="D7" s="17">
        <v>178.0</v>
      </c>
      <c r="E7" s="12">
        <f t="shared" si="1"/>
        <v>0.02247191011</v>
      </c>
      <c r="F7" s="17">
        <v>3.0</v>
      </c>
      <c r="G7" s="17">
        <v>4.0</v>
      </c>
      <c r="H7" s="17">
        <v>136.0</v>
      </c>
      <c r="I7" s="12">
        <f t="shared" si="2"/>
        <v>0.05147058824</v>
      </c>
      <c r="J7" s="17">
        <v>3.0</v>
      </c>
      <c r="K7" s="17">
        <v>4.0</v>
      </c>
      <c r="L7" s="17">
        <v>136.0</v>
      </c>
      <c r="M7" s="12">
        <f t="shared" si="3"/>
        <v>0.05147058824</v>
      </c>
      <c r="N7" s="17">
        <v>1.0</v>
      </c>
      <c r="O7" s="17">
        <v>3.0</v>
      </c>
      <c r="P7" s="17">
        <v>68.0</v>
      </c>
      <c r="Q7" s="12">
        <f t="shared" si="4"/>
        <v>0.05882352941</v>
      </c>
      <c r="R7" s="16">
        <v>1.0</v>
      </c>
      <c r="S7" s="16">
        <v>1.0</v>
      </c>
      <c r="T7" s="16">
        <v>34.0</v>
      </c>
      <c r="U7" s="12">
        <f t="shared" si="5"/>
        <v>0.05882352941</v>
      </c>
      <c r="V7" s="16">
        <v>1.0</v>
      </c>
      <c r="W7" s="16">
        <v>1.0</v>
      </c>
      <c r="X7" s="16">
        <v>34.0</v>
      </c>
      <c r="Y7" s="12">
        <f t="shared" si="6"/>
        <v>0.05882352941</v>
      </c>
      <c r="Z7" s="17">
        <v>1.0</v>
      </c>
      <c r="AA7" s="17">
        <v>2.0</v>
      </c>
      <c r="AB7" s="17">
        <v>68.0</v>
      </c>
      <c r="AC7" s="12">
        <f t="shared" si="7"/>
        <v>0.04411764706</v>
      </c>
      <c r="AD7" s="18">
        <v>1.0</v>
      </c>
      <c r="AE7" s="18">
        <v>3.0</v>
      </c>
      <c r="AF7" s="18">
        <v>68.0</v>
      </c>
      <c r="AG7" s="12">
        <f t="shared" si="8"/>
        <v>0.05882352941</v>
      </c>
      <c r="AH7" s="18">
        <v>1.0</v>
      </c>
      <c r="AI7" s="18">
        <v>2.0</v>
      </c>
      <c r="AJ7" s="18">
        <v>34.0</v>
      </c>
      <c r="AK7" s="12">
        <f t="shared" si="9"/>
        <v>0.08823529412</v>
      </c>
      <c r="AL7" s="8"/>
      <c r="AM7" s="8"/>
      <c r="AN7" s="8"/>
    </row>
    <row r="8">
      <c r="A8" s="10">
        <v>4.0</v>
      </c>
      <c r="B8" s="20">
        <v>5.0</v>
      </c>
      <c r="C8" s="20">
        <v>7.0</v>
      </c>
      <c r="D8" s="20">
        <v>170.0</v>
      </c>
      <c r="E8" s="12">
        <f t="shared" si="1"/>
        <v>0.07058823529</v>
      </c>
      <c r="F8" s="20">
        <v>2.0</v>
      </c>
      <c r="G8" s="20">
        <v>4.0</v>
      </c>
      <c r="H8" s="20">
        <v>136.0</v>
      </c>
      <c r="I8" s="12">
        <f t="shared" si="2"/>
        <v>0.04411764706</v>
      </c>
      <c r="J8" s="20">
        <v>5.0</v>
      </c>
      <c r="K8" s="20">
        <v>6.0</v>
      </c>
      <c r="L8" s="20">
        <v>136.0</v>
      </c>
      <c r="M8" s="12">
        <f t="shared" si="3"/>
        <v>0.08088235294</v>
      </c>
      <c r="N8" s="20">
        <v>2.0</v>
      </c>
      <c r="O8" s="20">
        <v>4.0</v>
      </c>
      <c r="P8" s="20">
        <v>70.0</v>
      </c>
      <c r="Q8" s="12">
        <f t="shared" si="4"/>
        <v>0.08571428571</v>
      </c>
      <c r="R8" s="17">
        <v>1.0</v>
      </c>
      <c r="S8" s="17">
        <v>1.0</v>
      </c>
      <c r="T8" s="17">
        <v>34.0</v>
      </c>
      <c r="U8" s="12">
        <f t="shared" si="5"/>
        <v>0.05882352941</v>
      </c>
      <c r="V8" s="20">
        <v>1.0</v>
      </c>
      <c r="W8" s="20">
        <v>1.0</v>
      </c>
      <c r="X8" s="20">
        <v>34.0</v>
      </c>
      <c r="Y8" s="12">
        <f t="shared" si="6"/>
        <v>0.05882352941</v>
      </c>
      <c r="Z8" s="17">
        <v>1.0</v>
      </c>
      <c r="AA8" s="17">
        <v>2.0</v>
      </c>
      <c r="AB8" s="17">
        <v>68.0</v>
      </c>
      <c r="AC8" s="12">
        <f t="shared" si="7"/>
        <v>0.04411764706</v>
      </c>
      <c r="AD8" s="18">
        <v>2.0</v>
      </c>
      <c r="AE8" s="18">
        <v>3.0</v>
      </c>
      <c r="AF8" s="18">
        <v>68.0</v>
      </c>
      <c r="AG8" s="12">
        <f t="shared" si="8"/>
        <v>0.07352941176</v>
      </c>
      <c r="AH8" s="14">
        <v>1.0</v>
      </c>
      <c r="AI8" s="14">
        <v>2.0</v>
      </c>
      <c r="AJ8" s="14">
        <v>34.0</v>
      </c>
      <c r="AK8" s="12">
        <f t="shared" si="9"/>
        <v>0.08823529412</v>
      </c>
      <c r="AL8" s="8"/>
      <c r="AM8" s="8"/>
      <c r="AN8" s="8"/>
    </row>
    <row r="9" ht="15.0" hidden="1" customHeigh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3">
        <v>2.0</v>
      </c>
      <c r="AM9" s="23" t="s">
        <v>21</v>
      </c>
      <c r="AN9" s="23" t="s">
        <v>22</v>
      </c>
    </row>
    <row r="10" ht="15.0" hidden="1" customHeight="1">
      <c r="A10" s="21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3">
        <v>1.0</v>
      </c>
      <c r="AM10" s="23" t="s">
        <v>21</v>
      </c>
      <c r="AN10" s="23" t="s">
        <v>21</v>
      </c>
    </row>
    <row r="11" ht="15.0" hidden="1" customHeight="1">
      <c r="A11" s="21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3">
        <v>1.0</v>
      </c>
      <c r="AM11" s="23" t="s">
        <v>21</v>
      </c>
      <c r="AN11" s="23" t="s">
        <v>21</v>
      </c>
    </row>
    <row r="12" hidden="1">
      <c r="A12" s="21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>
      <c r="B13" s="1"/>
      <c r="C13" s="1"/>
      <c r="D13" s="1"/>
      <c r="E13" s="1"/>
      <c r="F13" s="25" t="s">
        <v>23</v>
      </c>
      <c r="AH13" s="1"/>
      <c r="AI13" s="1"/>
      <c r="AJ13" s="1"/>
      <c r="AK13" s="1"/>
      <c r="AM13" s="8"/>
    </row>
    <row r="14">
      <c r="A14" s="1"/>
      <c r="C14" s="1"/>
      <c r="D14" s="1"/>
      <c r="E14" s="2" t="s">
        <v>24</v>
      </c>
      <c r="F14" s="3"/>
      <c r="G14" s="3"/>
      <c r="H14" s="3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8"/>
    </row>
    <row r="15">
      <c r="A15" s="26" t="s">
        <v>1</v>
      </c>
      <c r="B15" s="27"/>
      <c r="C15" s="28" t="s">
        <v>25</v>
      </c>
      <c r="D15" s="6"/>
      <c r="E15" s="6"/>
      <c r="F15" s="7"/>
      <c r="G15" s="28" t="s">
        <v>26</v>
      </c>
      <c r="H15" s="6"/>
      <c r="I15" s="6"/>
      <c r="J15" s="7"/>
      <c r="K15" s="28" t="s">
        <v>27</v>
      </c>
      <c r="L15" s="6"/>
      <c r="M15" s="6"/>
      <c r="N15" s="7"/>
      <c r="O15" s="28" t="s">
        <v>28</v>
      </c>
      <c r="P15" s="6"/>
      <c r="Q15" s="6"/>
      <c r="R15" s="7"/>
      <c r="S15" s="28" t="s">
        <v>29</v>
      </c>
      <c r="T15" s="6"/>
      <c r="U15" s="6"/>
      <c r="V15" s="7"/>
      <c r="W15" s="28" t="s">
        <v>30</v>
      </c>
      <c r="X15" s="6"/>
      <c r="Y15" s="6"/>
      <c r="Z15" s="6"/>
      <c r="AA15" s="29" t="s">
        <v>31</v>
      </c>
      <c r="AB15" s="6"/>
      <c r="AC15" s="6"/>
      <c r="AD15" s="7"/>
      <c r="AE15" s="1"/>
      <c r="AF15" s="1"/>
      <c r="AG15" s="1"/>
      <c r="AH15" s="1"/>
      <c r="AI15" s="1"/>
      <c r="AJ15" s="1"/>
      <c r="AK15" s="1"/>
      <c r="AM15" s="8"/>
    </row>
    <row r="16" ht="54.75" customHeight="1">
      <c r="A16" s="30"/>
      <c r="B16" s="31"/>
      <c r="C16" s="32" t="s">
        <v>12</v>
      </c>
      <c r="D16" s="9" t="s">
        <v>13</v>
      </c>
      <c r="E16" s="9" t="s">
        <v>14</v>
      </c>
      <c r="F16" s="9" t="s">
        <v>15</v>
      </c>
      <c r="G16" s="9" t="s">
        <v>12</v>
      </c>
      <c r="H16" s="9" t="s">
        <v>13</v>
      </c>
      <c r="I16" s="9" t="s">
        <v>14</v>
      </c>
      <c r="J16" s="9" t="s">
        <v>15</v>
      </c>
      <c r="K16" s="9" t="s">
        <v>12</v>
      </c>
      <c r="L16" s="9" t="s">
        <v>13</v>
      </c>
      <c r="M16" s="9" t="s">
        <v>14</v>
      </c>
      <c r="N16" s="9" t="s">
        <v>15</v>
      </c>
      <c r="O16" s="9" t="s">
        <v>12</v>
      </c>
      <c r="P16" s="9" t="s">
        <v>13</v>
      </c>
      <c r="Q16" s="9" t="s">
        <v>14</v>
      </c>
      <c r="R16" s="9" t="s">
        <v>15</v>
      </c>
      <c r="S16" s="9" t="s">
        <v>12</v>
      </c>
      <c r="T16" s="9" t="s">
        <v>13</v>
      </c>
      <c r="U16" s="9" t="s">
        <v>14</v>
      </c>
      <c r="V16" s="9" t="s">
        <v>15</v>
      </c>
      <c r="W16" s="9" t="s">
        <v>12</v>
      </c>
      <c r="X16" s="9" t="s">
        <v>13</v>
      </c>
      <c r="Y16" s="9" t="s">
        <v>14</v>
      </c>
      <c r="Z16" s="9" t="s">
        <v>15</v>
      </c>
      <c r="AA16" s="9" t="s">
        <v>12</v>
      </c>
      <c r="AB16" s="9" t="s">
        <v>13</v>
      </c>
      <c r="AC16" s="33" t="s">
        <v>14</v>
      </c>
      <c r="AD16" s="9" t="s">
        <v>15</v>
      </c>
      <c r="AE16" s="34"/>
      <c r="AF16" s="34"/>
      <c r="AG16" s="34"/>
      <c r="AH16" s="34"/>
      <c r="AI16" s="34"/>
      <c r="AJ16" s="34"/>
      <c r="AK16" s="34"/>
      <c r="AL16" s="34"/>
      <c r="AM16" s="8"/>
      <c r="AN16" s="8"/>
    </row>
    <row r="17" ht="21.0" customHeight="1">
      <c r="A17" s="35" t="s">
        <v>2</v>
      </c>
      <c r="B17" s="31"/>
      <c r="C17" s="36">
        <v>7.0</v>
      </c>
      <c r="D17" s="37">
        <v>8.0</v>
      </c>
      <c r="E17" s="17">
        <v>175.0</v>
      </c>
      <c r="F17" s="12">
        <f t="shared" ref="F17:F43" si="10">(C17+D17)/E17</f>
        <v>0.08571428571</v>
      </c>
      <c r="G17" s="17">
        <v>8.0</v>
      </c>
      <c r="H17" s="17">
        <v>10.0</v>
      </c>
      <c r="I17" s="17">
        <v>210.0</v>
      </c>
      <c r="J17" s="12">
        <f t="shared" ref="J17:J19" si="11">(G17+H17)/I17</f>
        <v>0.08571428571</v>
      </c>
      <c r="K17" s="17">
        <v>6.0</v>
      </c>
      <c r="L17" s="17">
        <v>6.0</v>
      </c>
      <c r="M17" s="17">
        <v>136.0</v>
      </c>
      <c r="N17" s="12">
        <f t="shared" ref="N17:N43" si="12">(K17+L17)/M17</f>
        <v>0.08823529412</v>
      </c>
      <c r="O17" s="17">
        <v>5.0</v>
      </c>
      <c r="P17" s="17">
        <v>5.0</v>
      </c>
      <c r="Q17" s="17">
        <v>105.0</v>
      </c>
      <c r="R17" s="12">
        <f t="shared" ref="R17:R43" si="13">(O17+P17)/Q17</f>
        <v>0.09523809524</v>
      </c>
      <c r="S17" s="17">
        <v>4.0</v>
      </c>
      <c r="T17" s="17">
        <v>5.0</v>
      </c>
      <c r="U17" s="17">
        <v>102.0</v>
      </c>
      <c r="V17" s="12">
        <f t="shared" ref="V17:V43" si="14">(S17+T17)/U17</f>
        <v>0.08823529412</v>
      </c>
      <c r="W17" s="17">
        <v>3.0</v>
      </c>
      <c r="X17" s="17">
        <v>3.0</v>
      </c>
      <c r="Y17" s="17">
        <v>68.0</v>
      </c>
      <c r="Z17" s="12">
        <f t="shared" ref="Z17:Z43" si="15">(W17+X17)/Y17</f>
        <v>0.08823529412</v>
      </c>
      <c r="AA17" s="17">
        <v>3.0</v>
      </c>
      <c r="AB17" s="17">
        <v>2.0</v>
      </c>
      <c r="AC17" s="38">
        <v>68.0</v>
      </c>
      <c r="AD17" s="12">
        <f t="shared" ref="AD17:AD43" si="16">(AA17+AB17)/AC17</f>
        <v>0.07352941176</v>
      </c>
      <c r="AE17" s="39"/>
      <c r="AF17" s="39"/>
      <c r="AG17" s="1"/>
      <c r="AH17" s="1"/>
      <c r="AI17" s="1"/>
      <c r="AJ17" s="1"/>
      <c r="AK17" s="1"/>
      <c r="AL17" s="8"/>
      <c r="AM17" s="8"/>
      <c r="AN17" s="8"/>
    </row>
    <row r="18" ht="15.75" customHeight="1">
      <c r="A18" s="35" t="s">
        <v>32</v>
      </c>
      <c r="B18" s="31"/>
      <c r="C18" s="36">
        <v>4.0</v>
      </c>
      <c r="D18" s="37">
        <v>5.0</v>
      </c>
      <c r="E18" s="17">
        <v>105.0</v>
      </c>
      <c r="F18" s="12">
        <f t="shared" si="10"/>
        <v>0.08571428571</v>
      </c>
      <c r="G18" s="17">
        <v>4.0</v>
      </c>
      <c r="H18" s="17">
        <v>4.0</v>
      </c>
      <c r="I18" s="17">
        <v>105.0</v>
      </c>
      <c r="J18" s="12">
        <f t="shared" si="11"/>
        <v>0.07619047619</v>
      </c>
      <c r="K18" s="17">
        <v>5.0</v>
      </c>
      <c r="L18" s="17">
        <v>5.0</v>
      </c>
      <c r="M18" s="17">
        <v>102.0</v>
      </c>
      <c r="N18" s="12">
        <f t="shared" si="12"/>
        <v>0.09803921569</v>
      </c>
      <c r="O18" s="17">
        <v>3.0</v>
      </c>
      <c r="P18" s="17">
        <v>4.0</v>
      </c>
      <c r="Q18" s="17">
        <v>70.0</v>
      </c>
      <c r="R18" s="12">
        <f t="shared" si="13"/>
        <v>0.1</v>
      </c>
      <c r="S18" s="17">
        <v>5.0</v>
      </c>
      <c r="T18" s="17">
        <v>5.0</v>
      </c>
      <c r="U18" s="17">
        <v>102.0</v>
      </c>
      <c r="V18" s="12">
        <f t="shared" si="14"/>
        <v>0.09803921569</v>
      </c>
      <c r="W18" s="17">
        <v>0.0</v>
      </c>
      <c r="X18" s="17">
        <v>0.0</v>
      </c>
      <c r="Y18" s="17">
        <v>102.0</v>
      </c>
      <c r="Z18" s="12">
        <f t="shared" si="15"/>
        <v>0</v>
      </c>
      <c r="AA18" s="17">
        <v>0.0</v>
      </c>
      <c r="AB18" s="17">
        <v>0.0</v>
      </c>
      <c r="AC18" s="38">
        <v>102.0</v>
      </c>
      <c r="AD18" s="12">
        <f t="shared" si="16"/>
        <v>0</v>
      </c>
      <c r="AE18" s="39"/>
      <c r="AF18" s="39"/>
      <c r="AG18" s="1"/>
      <c r="AH18" s="1"/>
      <c r="AI18" s="1"/>
      <c r="AJ18" s="1"/>
      <c r="AK18" s="1"/>
      <c r="AL18" s="8"/>
      <c r="AM18" s="8"/>
      <c r="AN18" s="8"/>
    </row>
    <row r="19" ht="15.75" customHeight="1">
      <c r="A19" s="35" t="s">
        <v>33</v>
      </c>
      <c r="B19" s="31"/>
      <c r="C19" s="36">
        <v>4.0</v>
      </c>
      <c r="D19" s="37">
        <v>6.0</v>
      </c>
      <c r="E19" s="18">
        <v>102.0</v>
      </c>
      <c r="F19" s="12">
        <f t="shared" si="10"/>
        <v>0.09803921569</v>
      </c>
      <c r="G19" s="18">
        <v>4.0</v>
      </c>
      <c r="H19" s="18">
        <v>6.0</v>
      </c>
      <c r="I19" s="18">
        <v>102.0</v>
      </c>
      <c r="J19" s="12">
        <f t="shared" si="11"/>
        <v>0.09803921569</v>
      </c>
      <c r="K19" s="18">
        <v>5.0</v>
      </c>
      <c r="L19" s="18">
        <v>4.0</v>
      </c>
      <c r="M19" s="18">
        <v>102.0</v>
      </c>
      <c r="N19" s="12">
        <f t="shared" si="12"/>
        <v>0.08823529412</v>
      </c>
      <c r="O19" s="18">
        <v>4.0</v>
      </c>
      <c r="P19" s="18">
        <v>3.0</v>
      </c>
      <c r="Q19" s="18">
        <v>102.0</v>
      </c>
      <c r="R19" s="12">
        <f t="shared" si="13"/>
        <v>0.06862745098</v>
      </c>
      <c r="S19" s="17">
        <v>6.0</v>
      </c>
      <c r="T19" s="17">
        <v>4.0</v>
      </c>
      <c r="U19" s="17">
        <v>102.0</v>
      </c>
      <c r="V19" s="12">
        <f t="shared" si="14"/>
        <v>0.09803921569</v>
      </c>
      <c r="W19" s="17">
        <v>2.0</v>
      </c>
      <c r="X19" s="17">
        <v>4.0</v>
      </c>
      <c r="Y19" s="17">
        <v>95.0</v>
      </c>
      <c r="Z19" s="12">
        <f t="shared" si="15"/>
        <v>0.06315789474</v>
      </c>
      <c r="AA19" s="17">
        <v>2.0</v>
      </c>
      <c r="AB19" s="17">
        <v>2.0</v>
      </c>
      <c r="AC19" s="38">
        <v>53.0</v>
      </c>
      <c r="AD19" s="12">
        <f t="shared" si="16"/>
        <v>0.07547169811</v>
      </c>
      <c r="AE19" s="39"/>
      <c r="AF19" s="39"/>
      <c r="AG19" s="1"/>
      <c r="AH19" s="1"/>
      <c r="AI19" s="1"/>
      <c r="AJ19" s="1"/>
      <c r="AK19" s="1"/>
      <c r="AL19" s="8"/>
      <c r="AM19" s="8"/>
      <c r="AN19" s="8"/>
      <c r="AO19" s="8"/>
    </row>
    <row r="20" ht="15.75" customHeight="1">
      <c r="A20" s="35" t="s">
        <v>34</v>
      </c>
      <c r="B20" s="31"/>
      <c r="C20" s="36">
        <v>5.0</v>
      </c>
      <c r="D20" s="37">
        <v>5.0</v>
      </c>
      <c r="E20" s="18">
        <v>102.0</v>
      </c>
      <c r="F20" s="12">
        <f t="shared" si="10"/>
        <v>0.09803921569</v>
      </c>
      <c r="G20" s="18">
        <v>4.0</v>
      </c>
      <c r="H20" s="18">
        <v>6.0</v>
      </c>
      <c r="I20" s="18">
        <v>102.0</v>
      </c>
      <c r="J20" s="40">
        <v>0.06</v>
      </c>
      <c r="K20" s="18">
        <v>6.0</v>
      </c>
      <c r="L20" s="18">
        <v>4.0</v>
      </c>
      <c r="M20" s="18">
        <v>102.0</v>
      </c>
      <c r="N20" s="12">
        <f t="shared" si="12"/>
        <v>0.09803921569</v>
      </c>
      <c r="O20" s="18">
        <v>5.0</v>
      </c>
      <c r="P20" s="18">
        <v>5.0</v>
      </c>
      <c r="Q20" s="18">
        <v>102.0</v>
      </c>
      <c r="R20" s="12">
        <f t="shared" si="13"/>
        <v>0.09803921569</v>
      </c>
      <c r="S20" s="17">
        <v>4.0</v>
      </c>
      <c r="T20" s="17">
        <v>6.0</v>
      </c>
      <c r="U20" s="17">
        <v>102.0</v>
      </c>
      <c r="V20" s="12">
        <f t="shared" si="14"/>
        <v>0.09803921569</v>
      </c>
      <c r="W20" s="17">
        <v>4.0</v>
      </c>
      <c r="X20" s="17">
        <v>5.0</v>
      </c>
      <c r="Y20" s="17">
        <v>95.0</v>
      </c>
      <c r="Z20" s="12">
        <f t="shared" si="15"/>
        <v>0.09473684211</v>
      </c>
      <c r="AA20" s="17">
        <v>4.0</v>
      </c>
      <c r="AB20" s="17">
        <v>1.0</v>
      </c>
      <c r="AC20" s="38">
        <v>53.0</v>
      </c>
      <c r="AD20" s="12">
        <f t="shared" si="16"/>
        <v>0.09433962264</v>
      </c>
      <c r="AE20" s="39"/>
      <c r="AF20" s="39"/>
      <c r="AG20" s="1"/>
      <c r="AH20" s="1"/>
      <c r="AI20" s="1"/>
      <c r="AJ20" s="1"/>
      <c r="AK20" s="1"/>
      <c r="AL20" s="8"/>
      <c r="AM20" s="8"/>
      <c r="AN20" s="8"/>
      <c r="AO20" s="8"/>
    </row>
    <row r="21" ht="15.75" customHeight="1">
      <c r="A21" s="35" t="s">
        <v>4</v>
      </c>
      <c r="B21" s="31"/>
      <c r="C21" s="36">
        <v>1.0</v>
      </c>
      <c r="D21" s="37">
        <v>3.0</v>
      </c>
      <c r="E21" s="17">
        <v>166.0</v>
      </c>
      <c r="F21" s="12">
        <f t="shared" si="10"/>
        <v>0.02409638554</v>
      </c>
      <c r="G21" s="17">
        <v>2.0</v>
      </c>
      <c r="H21" s="17">
        <v>2.0</v>
      </c>
      <c r="I21" s="17">
        <v>166.0</v>
      </c>
      <c r="J21" s="12">
        <f t="shared" ref="J21:J43" si="17">(G21+H21)/I21</f>
        <v>0.02409638554</v>
      </c>
      <c r="K21" s="24"/>
      <c r="L21" s="24"/>
      <c r="M21" s="41"/>
      <c r="N21" s="12" t="str">
        <f t="shared" si="12"/>
        <v>#DIV/0!</v>
      </c>
      <c r="O21" s="41"/>
      <c r="P21" s="41"/>
      <c r="Q21" s="24"/>
      <c r="R21" s="12" t="str">
        <f t="shared" si="13"/>
        <v>#DIV/0!</v>
      </c>
      <c r="S21" s="24"/>
      <c r="T21" s="24"/>
      <c r="U21" s="24"/>
      <c r="V21" s="12" t="str">
        <f t="shared" si="14"/>
        <v>#DIV/0!</v>
      </c>
      <c r="W21" s="24"/>
      <c r="X21" s="24"/>
      <c r="Y21" s="24"/>
      <c r="Z21" s="12" t="str">
        <f t="shared" si="15"/>
        <v>#DIV/0!</v>
      </c>
      <c r="AA21" s="17">
        <v>2.0</v>
      </c>
      <c r="AB21" s="17">
        <v>2.0</v>
      </c>
      <c r="AC21" s="38">
        <v>101.0</v>
      </c>
      <c r="AD21" s="12">
        <f t="shared" si="16"/>
        <v>0.0396039604</v>
      </c>
      <c r="AE21" s="39"/>
      <c r="AF21" s="39"/>
      <c r="AG21" s="1"/>
      <c r="AH21" s="1"/>
      <c r="AI21" s="1"/>
      <c r="AJ21" s="1"/>
      <c r="AK21" s="1"/>
      <c r="AL21" s="42"/>
      <c r="AM21" s="42"/>
      <c r="AN21" s="8"/>
      <c r="AO21" s="8"/>
    </row>
    <row r="22" ht="15.75" customHeight="1">
      <c r="A22" s="35" t="s">
        <v>35</v>
      </c>
      <c r="B22" s="31"/>
      <c r="C22" s="43"/>
      <c r="D22" s="44"/>
      <c r="E22" s="24"/>
      <c r="F22" s="12" t="str">
        <f t="shared" si="10"/>
        <v>#DIV/0!</v>
      </c>
      <c r="G22" s="24"/>
      <c r="H22" s="24"/>
      <c r="I22" s="24"/>
      <c r="J22" s="12" t="str">
        <f t="shared" si="17"/>
        <v>#DIV/0!</v>
      </c>
      <c r="K22" s="17">
        <v>1.0</v>
      </c>
      <c r="L22" s="17">
        <v>4.0</v>
      </c>
      <c r="M22" s="17">
        <v>102.0</v>
      </c>
      <c r="N22" s="12">
        <f t="shared" si="12"/>
        <v>0.04901960784</v>
      </c>
      <c r="O22" s="17">
        <v>2.0</v>
      </c>
      <c r="P22" s="17">
        <v>3.0</v>
      </c>
      <c r="Q22" s="17">
        <v>102.0</v>
      </c>
      <c r="R22" s="12">
        <f t="shared" si="13"/>
        <v>0.04901960784</v>
      </c>
      <c r="S22" s="17">
        <v>2.0</v>
      </c>
      <c r="T22" s="17">
        <v>4.0</v>
      </c>
      <c r="U22" s="17">
        <v>102.0</v>
      </c>
      <c r="V22" s="12">
        <f t="shared" si="14"/>
        <v>0.05882352941</v>
      </c>
      <c r="W22" s="24"/>
      <c r="X22" s="24"/>
      <c r="Y22" s="24"/>
      <c r="Z22" s="12" t="str">
        <f t="shared" si="15"/>
        <v>#DIV/0!</v>
      </c>
      <c r="AA22" s="24"/>
      <c r="AB22" s="24"/>
      <c r="AC22" s="45"/>
      <c r="AD22" s="12" t="str">
        <f t="shared" si="16"/>
        <v>#DIV/0!</v>
      </c>
      <c r="AE22" s="39"/>
      <c r="AF22" s="39"/>
      <c r="AG22" s="1"/>
      <c r="AH22" s="1"/>
      <c r="AI22" s="1"/>
      <c r="AJ22" s="1"/>
      <c r="AK22" s="1"/>
      <c r="AN22" s="8"/>
      <c r="AO22" s="8"/>
    </row>
    <row r="23" ht="15.75" customHeight="1">
      <c r="A23" s="35" t="s">
        <v>36</v>
      </c>
      <c r="B23" s="31"/>
      <c r="C23" s="43"/>
      <c r="D23" s="44"/>
      <c r="E23" s="24"/>
      <c r="F23" s="12" t="str">
        <f t="shared" si="10"/>
        <v>#DIV/0!</v>
      </c>
      <c r="G23" s="24"/>
      <c r="H23" s="24"/>
      <c r="I23" s="24"/>
      <c r="J23" s="12" t="str">
        <f t="shared" si="17"/>
        <v>#DIV/0!</v>
      </c>
      <c r="K23" s="17">
        <v>0.0</v>
      </c>
      <c r="L23" s="17">
        <v>1.0</v>
      </c>
      <c r="M23" s="17">
        <v>34.0</v>
      </c>
      <c r="N23" s="12">
        <f t="shared" si="12"/>
        <v>0.02941176471</v>
      </c>
      <c r="O23" s="17">
        <v>1.0</v>
      </c>
      <c r="P23" s="17">
        <v>1.0</v>
      </c>
      <c r="Q23" s="17">
        <v>34.0</v>
      </c>
      <c r="R23" s="12">
        <f t="shared" si="13"/>
        <v>0.05882352941</v>
      </c>
      <c r="S23" s="17">
        <v>1.0</v>
      </c>
      <c r="T23" s="17">
        <v>1.0</v>
      </c>
      <c r="U23" s="17">
        <v>34.0</v>
      </c>
      <c r="V23" s="12">
        <f t="shared" si="14"/>
        <v>0.05882352941</v>
      </c>
      <c r="W23" s="24"/>
      <c r="X23" s="24"/>
      <c r="Y23" s="24"/>
      <c r="Z23" s="12" t="str">
        <f t="shared" si="15"/>
        <v>#DIV/0!</v>
      </c>
      <c r="AA23" s="24"/>
      <c r="AB23" s="24"/>
      <c r="AC23" s="45"/>
      <c r="AD23" s="12" t="str">
        <f t="shared" si="16"/>
        <v>#DIV/0!</v>
      </c>
      <c r="AE23" s="39"/>
      <c r="AF23" s="39"/>
      <c r="AG23" s="1"/>
      <c r="AH23" s="1"/>
      <c r="AI23" s="1"/>
      <c r="AJ23" s="1"/>
      <c r="AK23" s="1"/>
      <c r="AN23" s="8"/>
      <c r="AO23" s="8"/>
    </row>
    <row r="24" ht="15.75" customHeight="1">
      <c r="A24" s="35" t="s">
        <v>37</v>
      </c>
      <c r="B24" s="31"/>
      <c r="C24" s="43"/>
      <c r="D24" s="44"/>
      <c r="E24" s="24"/>
      <c r="F24" s="12" t="str">
        <f t="shared" si="10"/>
        <v>#DIV/0!</v>
      </c>
      <c r="G24" s="24"/>
      <c r="H24" s="24"/>
      <c r="I24" s="24"/>
      <c r="J24" s="12" t="str">
        <f t="shared" si="17"/>
        <v>#DIV/0!</v>
      </c>
      <c r="K24" s="17">
        <v>1.0</v>
      </c>
      <c r="L24" s="17">
        <v>3.0</v>
      </c>
      <c r="M24" s="17">
        <v>68.0</v>
      </c>
      <c r="N24" s="12">
        <f t="shared" si="12"/>
        <v>0.05882352941</v>
      </c>
      <c r="O24" s="17">
        <v>2.0</v>
      </c>
      <c r="P24" s="17">
        <v>4.0</v>
      </c>
      <c r="Q24" s="17">
        <v>68.0</v>
      </c>
      <c r="R24" s="12">
        <f t="shared" si="13"/>
        <v>0.08823529412</v>
      </c>
      <c r="S24" s="17">
        <v>2.0</v>
      </c>
      <c r="T24" s="17">
        <v>4.0</v>
      </c>
      <c r="U24" s="17">
        <v>68.0</v>
      </c>
      <c r="V24" s="12">
        <f t="shared" si="14"/>
        <v>0.08823529412</v>
      </c>
      <c r="W24" s="24"/>
      <c r="X24" s="24"/>
      <c r="Y24" s="24"/>
      <c r="Z24" s="12" t="str">
        <f t="shared" si="15"/>
        <v>#DIV/0!</v>
      </c>
      <c r="AA24" s="24"/>
      <c r="AB24" s="24"/>
      <c r="AC24" s="45"/>
      <c r="AD24" s="12" t="str">
        <f t="shared" si="16"/>
        <v>#DIV/0!</v>
      </c>
      <c r="AE24" s="39"/>
      <c r="AF24" s="39"/>
      <c r="AG24" s="1"/>
      <c r="AH24" s="1"/>
      <c r="AI24" s="1"/>
      <c r="AJ24" s="1"/>
      <c r="AK24" s="1"/>
      <c r="AN24" s="8"/>
      <c r="AO24" s="8"/>
    </row>
    <row r="25" ht="15.75" customHeight="1">
      <c r="A25" s="35" t="s">
        <v>38</v>
      </c>
      <c r="B25" s="31"/>
      <c r="C25" s="43">
        <v>2.0</v>
      </c>
      <c r="D25" s="44">
        <v>1.0</v>
      </c>
      <c r="E25" s="24">
        <v>34.0</v>
      </c>
      <c r="F25" s="12">
        <f t="shared" si="10"/>
        <v>0.08823529412</v>
      </c>
      <c r="G25" s="24">
        <v>2.0</v>
      </c>
      <c r="H25" s="24">
        <v>1.0</v>
      </c>
      <c r="I25" s="24">
        <v>34.0</v>
      </c>
      <c r="J25" s="12">
        <f t="shared" si="17"/>
        <v>0.08823529412</v>
      </c>
      <c r="K25" s="24">
        <v>2.0</v>
      </c>
      <c r="L25" s="24">
        <v>2.0</v>
      </c>
      <c r="M25" s="46" t="s">
        <v>19</v>
      </c>
      <c r="N25" s="12">
        <f t="shared" si="12"/>
        <v>0.05882352941</v>
      </c>
      <c r="O25" s="46" t="s">
        <v>39</v>
      </c>
      <c r="P25" s="46" t="s">
        <v>39</v>
      </c>
      <c r="Q25" s="46" t="s">
        <v>19</v>
      </c>
      <c r="R25" s="12">
        <f t="shared" si="13"/>
        <v>0.05882352941</v>
      </c>
      <c r="S25" s="46" t="s">
        <v>17</v>
      </c>
      <c r="T25" s="46" t="s">
        <v>17</v>
      </c>
      <c r="U25" s="24">
        <v>34.0</v>
      </c>
      <c r="V25" s="12">
        <f t="shared" si="14"/>
        <v>0.05882352941</v>
      </c>
      <c r="W25" s="24">
        <v>1.0</v>
      </c>
      <c r="X25" s="24">
        <v>1.0</v>
      </c>
      <c r="Y25" s="24">
        <v>34.0</v>
      </c>
      <c r="Z25" s="12">
        <f t="shared" si="15"/>
        <v>0.05882352941</v>
      </c>
      <c r="AA25" s="24">
        <v>1.0</v>
      </c>
      <c r="AB25" s="24">
        <v>1.0</v>
      </c>
      <c r="AC25" s="45">
        <v>34.0</v>
      </c>
      <c r="AD25" s="12">
        <f t="shared" si="16"/>
        <v>0.05882352941</v>
      </c>
      <c r="AE25" s="39"/>
      <c r="AF25" s="39"/>
      <c r="AG25" s="1"/>
      <c r="AH25" s="1"/>
      <c r="AI25" s="1"/>
      <c r="AJ25" s="1"/>
      <c r="AK25" s="1"/>
      <c r="AN25" s="8"/>
    </row>
    <row r="26" ht="15.75" customHeight="1">
      <c r="A26" s="35" t="s">
        <v>40</v>
      </c>
      <c r="B26" s="31"/>
      <c r="C26" s="43"/>
      <c r="D26" s="44"/>
      <c r="E26" s="24"/>
      <c r="F26" s="12" t="str">
        <f t="shared" si="10"/>
        <v>#DIV/0!</v>
      </c>
      <c r="G26" s="24"/>
      <c r="H26" s="24"/>
      <c r="I26" s="24"/>
      <c r="J26" s="12" t="str">
        <f t="shared" si="17"/>
        <v>#DIV/0!</v>
      </c>
      <c r="K26" s="24"/>
      <c r="L26" s="24"/>
      <c r="M26" s="24"/>
      <c r="N26" s="12" t="str">
        <f t="shared" si="12"/>
        <v>#DIV/0!</v>
      </c>
      <c r="O26" s="24"/>
      <c r="P26" s="24"/>
      <c r="Q26" s="41"/>
      <c r="R26" s="12" t="str">
        <f t="shared" si="13"/>
        <v>#DIV/0!</v>
      </c>
      <c r="S26" s="41"/>
      <c r="T26" s="41"/>
      <c r="U26" s="41"/>
      <c r="V26" s="12" t="str">
        <f t="shared" si="14"/>
        <v>#DIV/0!</v>
      </c>
      <c r="W26" s="41">
        <v>1.0</v>
      </c>
      <c r="X26" s="41">
        <v>1.0</v>
      </c>
      <c r="Y26" s="41">
        <v>136.0</v>
      </c>
      <c r="Z26" s="12">
        <f t="shared" si="15"/>
        <v>0.01470588235</v>
      </c>
      <c r="AA26" s="41">
        <v>1.0</v>
      </c>
      <c r="AB26" s="41">
        <v>1.0</v>
      </c>
      <c r="AC26" s="45">
        <v>136.0</v>
      </c>
      <c r="AD26" s="12">
        <f t="shared" si="16"/>
        <v>0.01470588235</v>
      </c>
      <c r="AE26" s="39"/>
      <c r="AF26" s="39"/>
      <c r="AG26" s="1"/>
      <c r="AH26" s="1"/>
      <c r="AI26" s="1"/>
      <c r="AJ26" s="1"/>
      <c r="AK26" s="1"/>
    </row>
    <row r="27" ht="15.75" customHeight="1">
      <c r="A27" s="35" t="s">
        <v>41</v>
      </c>
      <c r="B27" s="31"/>
      <c r="C27" s="43"/>
      <c r="D27" s="44"/>
      <c r="E27" s="24"/>
      <c r="F27" s="12" t="str">
        <f t="shared" si="10"/>
        <v>#DIV/0!</v>
      </c>
      <c r="G27" s="24"/>
      <c r="H27" s="24"/>
      <c r="I27" s="24"/>
      <c r="J27" s="12" t="str">
        <f t="shared" si="17"/>
        <v>#DIV/0!</v>
      </c>
      <c r="K27" s="17">
        <v>0.0</v>
      </c>
      <c r="L27" s="17">
        <v>3.0</v>
      </c>
      <c r="M27" s="17">
        <v>68.0</v>
      </c>
      <c r="N27" s="12">
        <f t="shared" si="12"/>
        <v>0.04411764706</v>
      </c>
      <c r="O27" s="17">
        <v>1.0</v>
      </c>
      <c r="P27" s="17">
        <v>1.0</v>
      </c>
      <c r="Q27" s="47">
        <v>68.0</v>
      </c>
      <c r="R27" s="12">
        <f t="shared" si="13"/>
        <v>0.02941176471</v>
      </c>
      <c r="S27" s="47">
        <v>1.0</v>
      </c>
      <c r="T27" s="47">
        <v>2.0</v>
      </c>
      <c r="U27" s="47">
        <v>102.0</v>
      </c>
      <c r="V27" s="12">
        <f t="shared" si="14"/>
        <v>0.02941176471</v>
      </c>
      <c r="W27" s="41"/>
      <c r="X27" s="41"/>
      <c r="Y27" s="41"/>
      <c r="Z27" s="12" t="str">
        <f t="shared" si="15"/>
        <v>#DIV/0!</v>
      </c>
      <c r="AA27" s="41"/>
      <c r="AB27" s="41"/>
      <c r="AC27" s="45"/>
      <c r="AD27" s="12" t="str">
        <f t="shared" si="16"/>
        <v>#DIV/0!</v>
      </c>
      <c r="AE27" s="39"/>
      <c r="AF27" s="39"/>
      <c r="AG27" s="1"/>
      <c r="AH27" s="1"/>
      <c r="AI27" s="1"/>
      <c r="AJ27" s="1"/>
      <c r="AK27" s="1"/>
    </row>
    <row r="28" ht="15.75" customHeight="1">
      <c r="A28" s="35" t="s">
        <v>42</v>
      </c>
      <c r="B28" s="31"/>
      <c r="C28" s="43"/>
      <c r="D28" s="44"/>
      <c r="E28" s="48"/>
      <c r="F28" s="12" t="str">
        <f t="shared" si="10"/>
        <v>#DIV/0!</v>
      </c>
      <c r="G28" s="24"/>
      <c r="H28" s="24"/>
      <c r="I28" s="24"/>
      <c r="J28" s="12" t="str">
        <f t="shared" si="17"/>
        <v>#DIV/0!</v>
      </c>
      <c r="K28" s="24"/>
      <c r="L28" s="24"/>
      <c r="M28" s="24"/>
      <c r="N28" s="12" t="str">
        <f t="shared" si="12"/>
        <v>#DIV/0!</v>
      </c>
      <c r="O28" s="17">
        <v>3.0</v>
      </c>
      <c r="P28" s="17">
        <v>3.0</v>
      </c>
      <c r="Q28" s="17">
        <v>68.0</v>
      </c>
      <c r="R28" s="12">
        <f t="shared" si="13"/>
        <v>0.08823529412</v>
      </c>
      <c r="S28" s="17">
        <v>3.0</v>
      </c>
      <c r="T28" s="17">
        <v>4.0</v>
      </c>
      <c r="U28" s="17">
        <v>68.0</v>
      </c>
      <c r="V28" s="12">
        <f t="shared" si="14"/>
        <v>0.1029411765</v>
      </c>
      <c r="W28" s="17">
        <v>1.0</v>
      </c>
      <c r="X28" s="17">
        <v>2.0</v>
      </c>
      <c r="Y28" s="17">
        <v>34.0</v>
      </c>
      <c r="Z28" s="12">
        <f t="shared" si="15"/>
        <v>0.08823529412</v>
      </c>
      <c r="AA28" s="17">
        <v>1.0</v>
      </c>
      <c r="AB28" s="17">
        <v>1.0</v>
      </c>
      <c r="AC28" s="38">
        <v>34.0</v>
      </c>
      <c r="AD28" s="12">
        <f t="shared" si="16"/>
        <v>0.05882352941</v>
      </c>
      <c r="AE28" s="39"/>
      <c r="AF28" s="39"/>
      <c r="AG28" s="1"/>
      <c r="AH28" s="1"/>
      <c r="AI28" s="1"/>
      <c r="AJ28" s="1"/>
      <c r="AK28" s="1"/>
    </row>
    <row r="29" ht="15.75" customHeight="1">
      <c r="A29" s="35" t="s">
        <v>43</v>
      </c>
      <c r="B29" s="31"/>
      <c r="C29" s="36">
        <v>1.0</v>
      </c>
      <c r="D29" s="37">
        <v>1.0</v>
      </c>
      <c r="E29" s="17">
        <v>34.0</v>
      </c>
      <c r="F29" s="12">
        <f t="shared" si="10"/>
        <v>0.05882352941</v>
      </c>
      <c r="G29" s="17">
        <v>1.0</v>
      </c>
      <c r="H29" s="17">
        <v>1.0</v>
      </c>
      <c r="I29" s="17">
        <v>34.0</v>
      </c>
      <c r="J29" s="12">
        <f t="shared" si="17"/>
        <v>0.05882352941</v>
      </c>
      <c r="K29" s="17">
        <v>1.0</v>
      </c>
      <c r="L29" s="17">
        <v>1.0</v>
      </c>
      <c r="M29" s="17">
        <v>34.0</v>
      </c>
      <c r="N29" s="12">
        <f t="shared" si="12"/>
        <v>0.05882352941</v>
      </c>
      <c r="O29" s="17">
        <v>2.0</v>
      </c>
      <c r="P29" s="17">
        <v>2.0</v>
      </c>
      <c r="Q29" s="17">
        <v>68.0</v>
      </c>
      <c r="R29" s="12">
        <f t="shared" si="13"/>
        <v>0.05882352941</v>
      </c>
      <c r="S29" s="17">
        <v>2.0</v>
      </c>
      <c r="T29" s="17">
        <v>2.0</v>
      </c>
      <c r="U29" s="17">
        <v>68.0</v>
      </c>
      <c r="V29" s="12">
        <f t="shared" si="14"/>
        <v>0.05882352941</v>
      </c>
      <c r="W29" s="17">
        <v>1.0</v>
      </c>
      <c r="X29" s="17">
        <v>1.0</v>
      </c>
      <c r="Y29" s="17">
        <v>34.0</v>
      </c>
      <c r="Z29" s="12">
        <f t="shared" si="15"/>
        <v>0.05882352941</v>
      </c>
      <c r="AA29" s="17">
        <v>1.0</v>
      </c>
      <c r="AB29" s="17">
        <v>1.0</v>
      </c>
      <c r="AC29" s="38">
        <v>34.0</v>
      </c>
      <c r="AD29" s="12">
        <f t="shared" si="16"/>
        <v>0.05882352941</v>
      </c>
      <c r="AE29" s="39"/>
      <c r="AF29" s="39"/>
      <c r="AG29" s="1"/>
      <c r="AH29" s="1"/>
      <c r="AI29" s="1"/>
      <c r="AJ29" s="1"/>
      <c r="AK29" s="1"/>
    </row>
    <row r="30" ht="15.75" customHeight="1">
      <c r="A30" s="35" t="s">
        <v>44</v>
      </c>
      <c r="B30" s="31"/>
      <c r="C30" s="36">
        <v>0.0</v>
      </c>
      <c r="D30" s="37">
        <v>3.0</v>
      </c>
      <c r="E30" s="17">
        <v>34.0</v>
      </c>
      <c r="F30" s="12">
        <f t="shared" si="10"/>
        <v>0.08823529412</v>
      </c>
      <c r="G30" s="17">
        <v>1.0</v>
      </c>
      <c r="H30" s="17">
        <v>2.0</v>
      </c>
      <c r="I30" s="17">
        <v>34.0</v>
      </c>
      <c r="J30" s="12">
        <f t="shared" si="17"/>
        <v>0.08823529412</v>
      </c>
      <c r="K30" s="17">
        <v>0.0</v>
      </c>
      <c r="L30" s="17">
        <v>3.0</v>
      </c>
      <c r="M30" s="17">
        <v>68.0</v>
      </c>
      <c r="N30" s="12">
        <f t="shared" si="12"/>
        <v>0.04411764706</v>
      </c>
      <c r="O30" s="17">
        <v>0.0</v>
      </c>
      <c r="P30" s="17">
        <v>3.0</v>
      </c>
      <c r="Q30" s="17">
        <v>68.0</v>
      </c>
      <c r="R30" s="12">
        <f t="shared" si="13"/>
        <v>0.04411764706</v>
      </c>
      <c r="S30" s="17">
        <v>2.0</v>
      </c>
      <c r="T30" s="17">
        <v>2.0</v>
      </c>
      <c r="U30" s="17">
        <v>68.0</v>
      </c>
      <c r="V30" s="12">
        <f t="shared" si="14"/>
        <v>0.05882352941</v>
      </c>
      <c r="W30" s="17">
        <v>0.0</v>
      </c>
      <c r="X30" s="17">
        <v>1.0</v>
      </c>
      <c r="Y30" s="17">
        <v>34.0</v>
      </c>
      <c r="Z30" s="12">
        <f t="shared" si="15"/>
        <v>0.02941176471</v>
      </c>
      <c r="AA30" s="17">
        <v>1.0</v>
      </c>
      <c r="AB30" s="17">
        <v>2.0</v>
      </c>
      <c r="AC30" s="38">
        <v>34.0</v>
      </c>
      <c r="AD30" s="12">
        <f t="shared" si="16"/>
        <v>0.08823529412</v>
      </c>
      <c r="AE30" s="39"/>
      <c r="AF30" s="39"/>
      <c r="AG30" s="1"/>
      <c r="AH30" s="1"/>
      <c r="AI30" s="1"/>
      <c r="AJ30" s="1"/>
      <c r="AK30" s="1"/>
    </row>
    <row r="31" ht="15.75" customHeight="1">
      <c r="A31" s="35" t="s">
        <v>45</v>
      </c>
      <c r="B31" s="31"/>
      <c r="C31" s="36">
        <v>3.0</v>
      </c>
      <c r="D31" s="37">
        <v>4.0</v>
      </c>
      <c r="E31" s="17">
        <v>68.0</v>
      </c>
      <c r="F31" s="12">
        <f t="shared" si="10"/>
        <v>0.1029411765</v>
      </c>
      <c r="G31" s="17">
        <v>3.0</v>
      </c>
      <c r="H31" s="17">
        <v>3.0</v>
      </c>
      <c r="I31" s="17">
        <v>68.0</v>
      </c>
      <c r="J31" s="12">
        <f t="shared" si="17"/>
        <v>0.08823529412</v>
      </c>
      <c r="K31" s="17">
        <v>1.0</v>
      </c>
      <c r="L31" s="17">
        <v>5.0</v>
      </c>
      <c r="M31" s="17">
        <v>68.0</v>
      </c>
      <c r="N31" s="12">
        <f t="shared" si="12"/>
        <v>0.08823529412</v>
      </c>
      <c r="O31" s="17">
        <v>1.0</v>
      </c>
      <c r="P31" s="17">
        <v>5.0</v>
      </c>
      <c r="Q31" s="17">
        <v>68.0</v>
      </c>
      <c r="R31" s="12">
        <f t="shared" si="13"/>
        <v>0.08823529412</v>
      </c>
      <c r="S31" s="17">
        <v>4.0</v>
      </c>
      <c r="T31" s="17">
        <v>4.0</v>
      </c>
      <c r="U31" s="17">
        <v>85.0</v>
      </c>
      <c r="V31" s="12">
        <f t="shared" si="14"/>
        <v>0.09411764706</v>
      </c>
      <c r="W31" s="24"/>
      <c r="X31" s="24"/>
      <c r="Y31" s="24"/>
      <c r="Z31" s="12" t="str">
        <f t="shared" si="15"/>
        <v>#DIV/0!</v>
      </c>
      <c r="AA31" s="24"/>
      <c r="AB31" s="24"/>
      <c r="AC31" s="49"/>
      <c r="AD31" s="12" t="str">
        <f t="shared" si="16"/>
        <v>#DIV/0!</v>
      </c>
      <c r="AE31" s="50"/>
      <c r="AF31" s="50"/>
      <c r="AG31" s="25"/>
      <c r="AH31" s="1"/>
      <c r="AI31" s="1"/>
      <c r="AJ31" s="1"/>
      <c r="AK31" s="1"/>
    </row>
    <row r="32" ht="15.75" customHeight="1">
      <c r="A32" s="35" t="s">
        <v>46</v>
      </c>
      <c r="B32" s="31"/>
      <c r="C32" s="43"/>
      <c r="D32" s="44"/>
      <c r="E32" s="24"/>
      <c r="F32" s="12" t="str">
        <f t="shared" si="10"/>
        <v>#DIV/0!</v>
      </c>
      <c r="G32" s="17">
        <v>1.0</v>
      </c>
      <c r="H32" s="17">
        <v>2.0</v>
      </c>
      <c r="I32" s="17">
        <v>34.0</v>
      </c>
      <c r="J32" s="12">
        <f t="shared" si="17"/>
        <v>0.08823529412</v>
      </c>
      <c r="K32" s="17">
        <v>2.0</v>
      </c>
      <c r="L32" s="17">
        <v>2.0</v>
      </c>
      <c r="M32" s="17">
        <v>34.0</v>
      </c>
      <c r="N32" s="12">
        <f t="shared" si="12"/>
        <v>0.1176470588</v>
      </c>
      <c r="O32" s="17">
        <v>1.0</v>
      </c>
      <c r="P32" s="17">
        <v>2.0</v>
      </c>
      <c r="Q32" s="17">
        <v>34.0</v>
      </c>
      <c r="R32" s="12">
        <f t="shared" si="13"/>
        <v>0.08823529412</v>
      </c>
      <c r="S32" s="17">
        <v>1.0</v>
      </c>
      <c r="T32" s="17">
        <v>1.0</v>
      </c>
      <c r="U32" s="17">
        <v>34.0</v>
      </c>
      <c r="V32" s="12">
        <f t="shared" si="14"/>
        <v>0.05882352941</v>
      </c>
      <c r="W32" s="17">
        <v>3.0</v>
      </c>
      <c r="X32" s="17">
        <v>4.0</v>
      </c>
      <c r="Y32" s="17">
        <v>68.0</v>
      </c>
      <c r="Z32" s="12">
        <f t="shared" si="15"/>
        <v>0.1029411765</v>
      </c>
      <c r="AA32" s="17">
        <v>2.0</v>
      </c>
      <c r="AB32" s="17">
        <v>2.0</v>
      </c>
      <c r="AC32" s="38">
        <v>68.0</v>
      </c>
      <c r="AD32" s="12">
        <f t="shared" si="16"/>
        <v>0.05882352941</v>
      </c>
      <c r="AE32" s="39"/>
      <c r="AF32" s="39"/>
      <c r="AG32" s="25"/>
      <c r="AH32" s="1"/>
      <c r="AI32" s="1"/>
      <c r="AJ32" s="1"/>
      <c r="AK32" s="1"/>
    </row>
    <row r="33" ht="15.75" customHeight="1">
      <c r="A33" s="35" t="s">
        <v>10</v>
      </c>
      <c r="B33" s="31"/>
      <c r="C33" s="36">
        <v>1.0</v>
      </c>
      <c r="D33" s="37">
        <v>2.0</v>
      </c>
      <c r="E33" s="18">
        <v>34.0</v>
      </c>
      <c r="F33" s="12">
        <f t="shared" si="10"/>
        <v>0.08823529412</v>
      </c>
      <c r="G33" s="18">
        <v>1.0</v>
      </c>
      <c r="H33" s="18">
        <v>2.0</v>
      </c>
      <c r="I33" s="18">
        <v>34.0</v>
      </c>
      <c r="J33" s="12">
        <f t="shared" si="17"/>
        <v>0.08823529412</v>
      </c>
      <c r="K33" s="18">
        <v>1.0</v>
      </c>
      <c r="L33" s="18">
        <v>2.0</v>
      </c>
      <c r="M33" s="18">
        <v>34.0</v>
      </c>
      <c r="N33" s="12">
        <f t="shared" si="12"/>
        <v>0.08823529412</v>
      </c>
      <c r="O33" s="18">
        <v>1.0</v>
      </c>
      <c r="P33" s="18">
        <v>2.0</v>
      </c>
      <c r="Q33" s="18">
        <v>34.0</v>
      </c>
      <c r="R33" s="12">
        <f t="shared" si="13"/>
        <v>0.08823529412</v>
      </c>
      <c r="S33" s="51"/>
      <c r="T33" s="51"/>
      <c r="U33" s="24"/>
      <c r="V33" s="12" t="str">
        <f t="shared" si="14"/>
        <v>#DIV/0!</v>
      </c>
      <c r="W33" s="24"/>
      <c r="X33" s="24"/>
      <c r="Y33" s="24"/>
      <c r="Z33" s="12" t="str">
        <f t="shared" si="15"/>
        <v>#DIV/0!</v>
      </c>
      <c r="AA33" s="24"/>
      <c r="AB33" s="24"/>
      <c r="AC33" s="45"/>
      <c r="AD33" s="12" t="str">
        <f t="shared" si="16"/>
        <v>#DIV/0!</v>
      </c>
      <c r="AE33" s="39"/>
      <c r="AF33" s="39"/>
      <c r="AG33" s="1"/>
      <c r="AH33" s="1"/>
      <c r="AI33" s="1"/>
      <c r="AJ33" s="1"/>
      <c r="AK33" s="1"/>
    </row>
    <row r="34" ht="15.75" customHeight="1">
      <c r="A34" s="35" t="s">
        <v>47</v>
      </c>
      <c r="B34" s="31"/>
      <c r="C34" s="43"/>
      <c r="D34" s="44"/>
      <c r="E34" s="24"/>
      <c r="F34" s="12" t="str">
        <f t="shared" si="10"/>
        <v>#DIV/0!</v>
      </c>
      <c r="G34" s="24"/>
      <c r="H34" s="24"/>
      <c r="I34" s="24"/>
      <c r="J34" s="12" t="str">
        <f t="shared" si="17"/>
        <v>#DIV/0!</v>
      </c>
      <c r="K34" s="24"/>
      <c r="L34" s="24"/>
      <c r="M34" s="24"/>
      <c r="N34" s="12" t="str">
        <f t="shared" si="12"/>
        <v>#DIV/0!</v>
      </c>
      <c r="O34" s="17">
        <v>1.0</v>
      </c>
      <c r="P34" s="17">
        <v>1.0</v>
      </c>
      <c r="Q34" s="17">
        <v>34.0</v>
      </c>
      <c r="R34" s="12">
        <f t="shared" si="13"/>
        <v>0.05882352941</v>
      </c>
      <c r="S34" s="17">
        <v>0.0</v>
      </c>
      <c r="T34" s="17">
        <v>2.0</v>
      </c>
      <c r="U34" s="17">
        <v>34.0</v>
      </c>
      <c r="V34" s="12">
        <f t="shared" si="14"/>
        <v>0.05882352941</v>
      </c>
      <c r="W34" s="17">
        <v>0.0</v>
      </c>
      <c r="X34" s="17">
        <v>2.0</v>
      </c>
      <c r="Y34" s="17">
        <v>34.0</v>
      </c>
      <c r="Z34" s="12">
        <f t="shared" si="15"/>
        <v>0.05882352941</v>
      </c>
      <c r="AA34" s="17">
        <v>1.0</v>
      </c>
      <c r="AB34" s="17">
        <v>2.0</v>
      </c>
      <c r="AC34" s="38">
        <v>34.0</v>
      </c>
      <c r="AD34" s="12">
        <f t="shared" si="16"/>
        <v>0.08823529412</v>
      </c>
      <c r="AE34" s="39"/>
      <c r="AF34" s="39"/>
      <c r="AG34" s="1"/>
      <c r="AH34" s="1"/>
      <c r="AI34" s="1"/>
      <c r="AJ34" s="1"/>
      <c r="AK34" s="1"/>
    </row>
    <row r="35" ht="15.75" customHeight="1">
      <c r="A35" s="35" t="s">
        <v>6</v>
      </c>
      <c r="B35" s="31"/>
      <c r="C35" s="36">
        <v>2.0</v>
      </c>
      <c r="D35" s="37">
        <v>2.0</v>
      </c>
      <c r="E35" s="16">
        <v>68.0</v>
      </c>
      <c r="F35" s="12">
        <f t="shared" si="10"/>
        <v>0.05882352941</v>
      </c>
      <c r="G35" s="16">
        <v>2.0</v>
      </c>
      <c r="H35" s="16">
        <v>2.0</v>
      </c>
      <c r="I35" s="16">
        <v>68.0</v>
      </c>
      <c r="J35" s="12">
        <f t="shared" si="17"/>
        <v>0.05882352941</v>
      </c>
      <c r="K35" s="16">
        <v>2.0</v>
      </c>
      <c r="L35" s="16">
        <v>2.0</v>
      </c>
      <c r="M35" s="16">
        <v>68.0</v>
      </c>
      <c r="N35" s="12">
        <f t="shared" si="12"/>
        <v>0.05882352941</v>
      </c>
      <c r="O35" s="16">
        <v>1.0</v>
      </c>
      <c r="P35" s="16">
        <v>1.0</v>
      </c>
      <c r="Q35" s="16">
        <v>34.0</v>
      </c>
      <c r="R35" s="12">
        <f t="shared" si="13"/>
        <v>0.05882352941</v>
      </c>
      <c r="S35" s="16">
        <v>1.0</v>
      </c>
      <c r="T35" s="16">
        <v>1.0</v>
      </c>
      <c r="U35" s="17">
        <v>34.0</v>
      </c>
      <c r="V35" s="12">
        <f t="shared" si="14"/>
        <v>0.05882352941</v>
      </c>
      <c r="W35" s="17">
        <v>1.0</v>
      </c>
      <c r="X35" s="17">
        <v>1.0</v>
      </c>
      <c r="Y35" s="17">
        <v>34.0</v>
      </c>
      <c r="Z35" s="12">
        <f t="shared" si="15"/>
        <v>0.05882352941</v>
      </c>
      <c r="AA35" s="17">
        <v>1.0</v>
      </c>
      <c r="AB35" s="17">
        <v>1.0</v>
      </c>
      <c r="AC35" s="38">
        <v>34.0</v>
      </c>
      <c r="AD35" s="12">
        <f t="shared" si="16"/>
        <v>0.05882352941</v>
      </c>
      <c r="AE35" s="39"/>
      <c r="AF35" s="39"/>
      <c r="AG35" s="1"/>
      <c r="AH35" s="1"/>
      <c r="AI35" s="1"/>
      <c r="AJ35" s="1"/>
      <c r="AK35" s="1"/>
    </row>
    <row r="36" ht="28.5" customHeight="1">
      <c r="A36" s="35" t="s">
        <v>48</v>
      </c>
      <c r="B36" s="31"/>
      <c r="C36" s="36">
        <v>1.0</v>
      </c>
      <c r="D36" s="37">
        <v>2.0</v>
      </c>
      <c r="E36" s="17">
        <v>68.0</v>
      </c>
      <c r="F36" s="12">
        <f t="shared" si="10"/>
        <v>0.04411764706</v>
      </c>
      <c r="G36" s="17">
        <v>1.0</v>
      </c>
      <c r="H36" s="17">
        <v>2.0</v>
      </c>
      <c r="I36" s="17">
        <v>68.0</v>
      </c>
      <c r="J36" s="12">
        <f t="shared" si="17"/>
        <v>0.04411764706</v>
      </c>
      <c r="K36" s="17">
        <v>1.0</v>
      </c>
      <c r="L36" s="17">
        <v>2.0</v>
      </c>
      <c r="M36" s="17">
        <v>68.0</v>
      </c>
      <c r="N36" s="12">
        <f t="shared" si="12"/>
        <v>0.04411764706</v>
      </c>
      <c r="O36" s="17">
        <v>1.0</v>
      </c>
      <c r="P36" s="17">
        <v>2.0</v>
      </c>
      <c r="Q36" s="17">
        <v>68.0</v>
      </c>
      <c r="R36" s="12">
        <f t="shared" si="13"/>
        <v>0.04411764706</v>
      </c>
      <c r="S36" s="17">
        <v>1.0</v>
      </c>
      <c r="T36" s="17">
        <v>2.0</v>
      </c>
      <c r="U36" s="17">
        <v>68.0</v>
      </c>
      <c r="V36" s="12">
        <f t="shared" si="14"/>
        <v>0.04411764706</v>
      </c>
      <c r="W36" s="17">
        <v>1.0</v>
      </c>
      <c r="X36" s="17">
        <v>2.0</v>
      </c>
      <c r="Y36" s="17">
        <v>102.0</v>
      </c>
      <c r="Z36" s="12">
        <f t="shared" si="15"/>
        <v>0.02941176471</v>
      </c>
      <c r="AA36" s="17">
        <v>1.0</v>
      </c>
      <c r="AB36" s="17">
        <v>2.0</v>
      </c>
      <c r="AC36" s="38">
        <v>102.0</v>
      </c>
      <c r="AD36" s="12">
        <f t="shared" si="16"/>
        <v>0.02941176471</v>
      </c>
      <c r="AE36" s="39"/>
      <c r="AF36" s="39"/>
      <c r="AG36" s="1"/>
      <c r="AH36" s="1"/>
      <c r="AI36" s="1"/>
      <c r="AJ36" s="1"/>
      <c r="AK36" s="1"/>
    </row>
    <row r="37" ht="15.75" customHeight="1">
      <c r="A37" s="35" t="s">
        <v>49</v>
      </c>
      <c r="B37" s="31"/>
      <c r="C37" s="43"/>
      <c r="D37" s="44"/>
      <c r="E37" s="24"/>
      <c r="F37" s="12" t="str">
        <f t="shared" si="10"/>
        <v>#DIV/0!</v>
      </c>
      <c r="G37" s="24"/>
      <c r="H37" s="24"/>
      <c r="I37" s="24"/>
      <c r="J37" s="12" t="str">
        <f t="shared" si="17"/>
        <v>#DIV/0!</v>
      </c>
      <c r="K37" s="24"/>
      <c r="L37" s="24"/>
      <c r="M37" s="24"/>
      <c r="N37" s="12" t="str">
        <f t="shared" si="12"/>
        <v>#DIV/0!</v>
      </c>
      <c r="O37" s="24"/>
      <c r="P37" s="24"/>
      <c r="Q37" s="24"/>
      <c r="R37" s="12" t="str">
        <f t="shared" si="13"/>
        <v>#DIV/0!</v>
      </c>
      <c r="S37" s="24"/>
      <c r="T37" s="24"/>
      <c r="U37" s="24"/>
      <c r="V37" s="12" t="str">
        <f t="shared" si="14"/>
        <v>#DIV/0!</v>
      </c>
      <c r="W37" s="24"/>
      <c r="X37" s="24"/>
      <c r="Y37" s="24"/>
      <c r="Z37" s="12" t="str">
        <f t="shared" si="15"/>
        <v>#DIV/0!</v>
      </c>
      <c r="AA37" s="24"/>
      <c r="AB37" s="24"/>
      <c r="AC37" s="45"/>
      <c r="AD37" s="12" t="str">
        <f t="shared" si="16"/>
        <v>#DIV/0!</v>
      </c>
      <c r="AE37" s="39"/>
      <c r="AF37" s="39"/>
      <c r="AG37" s="1"/>
      <c r="AH37" s="1"/>
      <c r="AI37" s="1"/>
      <c r="AJ37" s="1"/>
      <c r="AK37" s="1"/>
    </row>
    <row r="38" ht="15.75" customHeight="1">
      <c r="A38" s="52" t="s">
        <v>50</v>
      </c>
      <c r="B38" s="1"/>
      <c r="C38" s="53"/>
      <c r="D38" s="24"/>
      <c r="E38" s="24"/>
      <c r="F38" s="12" t="str">
        <f t="shared" si="10"/>
        <v>#DIV/0!</v>
      </c>
      <c r="G38" s="24"/>
      <c r="H38" s="24"/>
      <c r="I38" s="24"/>
      <c r="J38" s="12" t="str">
        <f t="shared" si="17"/>
        <v>#DIV/0!</v>
      </c>
      <c r="K38" s="24"/>
      <c r="L38" s="24"/>
      <c r="M38" s="24"/>
      <c r="N38" s="12" t="str">
        <f t="shared" si="12"/>
        <v>#DIV/0!</v>
      </c>
      <c r="O38" s="24"/>
      <c r="P38" s="24"/>
      <c r="Q38" s="24"/>
      <c r="R38" s="12" t="str">
        <f t="shared" si="13"/>
        <v>#DIV/0!</v>
      </c>
      <c r="S38" s="24"/>
      <c r="T38" s="24"/>
      <c r="U38" s="24"/>
      <c r="V38" s="12" t="str">
        <f t="shared" si="14"/>
        <v>#DIV/0!</v>
      </c>
      <c r="W38" s="17">
        <v>2.0</v>
      </c>
      <c r="X38" s="17">
        <v>3.0</v>
      </c>
      <c r="Y38" s="17">
        <v>68.0</v>
      </c>
      <c r="Z38" s="12">
        <f t="shared" si="15"/>
        <v>0.07352941176</v>
      </c>
      <c r="AA38" s="17">
        <v>2.0</v>
      </c>
      <c r="AB38" s="17">
        <v>3.0</v>
      </c>
      <c r="AC38" s="38">
        <v>68.0</v>
      </c>
      <c r="AD38" s="12">
        <f t="shared" si="16"/>
        <v>0.07352941176</v>
      </c>
      <c r="AE38" s="39"/>
      <c r="AF38" s="39"/>
      <c r="AG38" s="1"/>
      <c r="AH38" s="1"/>
      <c r="AI38" s="1"/>
      <c r="AJ38" s="1"/>
      <c r="AK38" s="1"/>
    </row>
    <row r="39" ht="15.75" customHeight="1">
      <c r="A39" s="52" t="s">
        <v>51</v>
      </c>
      <c r="B39" s="1"/>
      <c r="C39" s="53"/>
      <c r="D39" s="24"/>
      <c r="E39" s="24"/>
      <c r="F39" s="12" t="str">
        <f t="shared" si="10"/>
        <v>#DIV/0!</v>
      </c>
      <c r="G39" s="24"/>
      <c r="H39" s="24"/>
      <c r="I39" s="24"/>
      <c r="J39" s="12" t="str">
        <f t="shared" si="17"/>
        <v>#DIV/0!</v>
      </c>
      <c r="K39" s="24"/>
      <c r="L39" s="24"/>
      <c r="M39" s="24"/>
      <c r="N39" s="12" t="str">
        <f t="shared" si="12"/>
        <v>#DIV/0!</v>
      </c>
      <c r="O39" s="24"/>
      <c r="P39" s="24"/>
      <c r="Q39" s="24"/>
      <c r="R39" s="12" t="str">
        <f t="shared" si="13"/>
        <v>#DIV/0!</v>
      </c>
      <c r="S39" s="24"/>
      <c r="T39" s="24"/>
      <c r="U39" s="24"/>
      <c r="V39" s="12" t="str">
        <f t="shared" si="14"/>
        <v>#DIV/0!</v>
      </c>
      <c r="W39" s="17">
        <v>1.0</v>
      </c>
      <c r="X39" s="17">
        <v>3.0</v>
      </c>
      <c r="Y39" s="17">
        <v>68.0</v>
      </c>
      <c r="Z39" s="12">
        <f t="shared" si="15"/>
        <v>0.05882352941</v>
      </c>
      <c r="AA39" s="17">
        <v>2.0</v>
      </c>
      <c r="AB39" s="17">
        <v>2.0</v>
      </c>
      <c r="AC39" s="38">
        <v>68.0</v>
      </c>
      <c r="AD39" s="12">
        <f t="shared" si="16"/>
        <v>0.05882352941</v>
      </c>
      <c r="AE39" s="39"/>
      <c r="AF39" s="39"/>
      <c r="AG39" s="1"/>
      <c r="AH39" s="1"/>
      <c r="AI39" s="1"/>
      <c r="AJ39" s="1"/>
      <c r="AK39" s="1"/>
    </row>
    <row r="40" ht="15.75" customHeight="1">
      <c r="A40" s="52" t="s">
        <v>52</v>
      </c>
      <c r="B40" s="1"/>
      <c r="C40" s="53"/>
      <c r="D40" s="24"/>
      <c r="E40" s="24"/>
      <c r="F40" s="12" t="str">
        <f t="shared" si="10"/>
        <v>#DIV/0!</v>
      </c>
      <c r="G40" s="24"/>
      <c r="H40" s="24"/>
      <c r="I40" s="24"/>
      <c r="J40" s="12" t="str">
        <f t="shared" si="17"/>
        <v>#DIV/0!</v>
      </c>
      <c r="K40" s="24"/>
      <c r="L40" s="24"/>
      <c r="M40" s="24"/>
      <c r="N40" s="12" t="str">
        <f t="shared" si="12"/>
        <v>#DIV/0!</v>
      </c>
      <c r="O40" s="24"/>
      <c r="P40" s="24"/>
      <c r="Q40" s="24"/>
      <c r="R40" s="12" t="str">
        <f t="shared" si="13"/>
        <v>#DIV/0!</v>
      </c>
      <c r="S40" s="24"/>
      <c r="T40" s="24"/>
      <c r="U40" s="24"/>
      <c r="V40" s="12" t="str">
        <f t="shared" si="14"/>
        <v>#DIV/0!</v>
      </c>
      <c r="W40" s="24"/>
      <c r="X40" s="24"/>
      <c r="Y40" s="24"/>
      <c r="Z40" s="12" t="str">
        <f t="shared" si="15"/>
        <v>#DIV/0!</v>
      </c>
      <c r="AA40" s="24"/>
      <c r="AB40" s="24"/>
      <c r="AC40" s="45"/>
      <c r="AD40" s="12" t="str">
        <f t="shared" si="16"/>
        <v>#DIV/0!</v>
      </c>
      <c r="AE40" s="39"/>
      <c r="AF40" s="39"/>
      <c r="AG40" s="1"/>
      <c r="AH40" s="1"/>
      <c r="AI40" s="1"/>
      <c r="AJ40" s="1"/>
      <c r="AK40" s="1"/>
    </row>
    <row r="41" ht="15.75" customHeight="1">
      <c r="A41" s="52" t="s">
        <v>53</v>
      </c>
      <c r="B41" s="1"/>
      <c r="C41" s="53"/>
      <c r="D41" s="24"/>
      <c r="E41" s="24"/>
      <c r="F41" s="12" t="str">
        <f t="shared" si="10"/>
        <v>#DIV/0!</v>
      </c>
      <c r="G41" s="24"/>
      <c r="H41" s="24"/>
      <c r="I41" s="24"/>
      <c r="J41" s="12" t="str">
        <f t="shared" si="17"/>
        <v>#DIV/0!</v>
      </c>
      <c r="K41" s="24"/>
      <c r="L41" s="24"/>
      <c r="M41" s="24"/>
      <c r="N41" s="12" t="str">
        <f t="shared" si="12"/>
        <v>#DIV/0!</v>
      </c>
      <c r="O41" s="24"/>
      <c r="P41" s="24"/>
      <c r="Q41" s="24"/>
      <c r="R41" s="12" t="str">
        <f t="shared" si="13"/>
        <v>#DIV/0!</v>
      </c>
      <c r="S41" s="24"/>
      <c r="T41" s="24"/>
      <c r="U41" s="24"/>
      <c r="V41" s="12" t="str">
        <f t="shared" si="14"/>
        <v>#DIV/0!</v>
      </c>
      <c r="W41" s="17">
        <v>1.0</v>
      </c>
      <c r="X41" s="17">
        <v>2.0</v>
      </c>
      <c r="Y41" s="17">
        <v>102.0</v>
      </c>
      <c r="Z41" s="12">
        <f t="shared" si="15"/>
        <v>0.02941176471</v>
      </c>
      <c r="AA41" s="17">
        <v>1.0</v>
      </c>
      <c r="AB41" s="17">
        <v>2.0</v>
      </c>
      <c r="AC41" s="38">
        <v>102.0</v>
      </c>
      <c r="AD41" s="12">
        <f t="shared" si="16"/>
        <v>0.02941176471</v>
      </c>
      <c r="AE41" s="39"/>
      <c r="AF41" s="39"/>
      <c r="AG41" s="1"/>
      <c r="AH41" s="1"/>
      <c r="AI41" s="1"/>
      <c r="AJ41" s="1"/>
      <c r="AK41" s="1"/>
    </row>
    <row r="42" ht="15.75" customHeight="1">
      <c r="A42" s="52" t="s">
        <v>54</v>
      </c>
      <c r="B42" s="1"/>
      <c r="C42" s="53"/>
      <c r="D42" s="24"/>
      <c r="E42" s="24"/>
      <c r="F42" s="12" t="str">
        <f t="shared" si="10"/>
        <v>#DIV/0!</v>
      </c>
      <c r="G42" s="24"/>
      <c r="H42" s="24"/>
      <c r="I42" s="24"/>
      <c r="J42" s="12" t="str">
        <f t="shared" si="17"/>
        <v>#DIV/0!</v>
      </c>
      <c r="K42" s="24"/>
      <c r="L42" s="24"/>
      <c r="M42" s="24"/>
      <c r="N42" s="12" t="str">
        <f t="shared" si="12"/>
        <v>#DIV/0!</v>
      </c>
      <c r="O42" s="24"/>
      <c r="P42" s="24"/>
      <c r="Q42" s="24"/>
      <c r="R42" s="12" t="str">
        <f t="shared" si="13"/>
        <v>#DIV/0!</v>
      </c>
      <c r="S42" s="24"/>
      <c r="T42" s="24"/>
      <c r="U42" s="24"/>
      <c r="V42" s="12" t="str">
        <f t="shared" si="14"/>
        <v>#DIV/0!</v>
      </c>
      <c r="W42" s="24"/>
      <c r="X42" s="24"/>
      <c r="Y42" s="24"/>
      <c r="Z42" s="12" t="str">
        <f t="shared" si="15"/>
        <v>#DIV/0!</v>
      </c>
      <c r="AA42" s="24"/>
      <c r="AB42" s="24"/>
      <c r="AC42" s="45"/>
      <c r="AD42" s="12" t="str">
        <f t="shared" si="16"/>
        <v>#DIV/0!</v>
      </c>
      <c r="AE42" s="39"/>
      <c r="AF42" s="39"/>
      <c r="AG42" s="1"/>
      <c r="AH42" s="1"/>
      <c r="AI42" s="1"/>
      <c r="AJ42" s="1"/>
      <c r="AK42" s="1"/>
    </row>
    <row r="43" ht="15.75" customHeight="1">
      <c r="A43" s="54" t="s">
        <v>55</v>
      </c>
      <c r="B43" s="2"/>
      <c r="C43" s="53"/>
      <c r="D43" s="24"/>
      <c r="E43" s="24"/>
      <c r="F43" s="12" t="str">
        <f t="shared" si="10"/>
        <v>#DIV/0!</v>
      </c>
      <c r="G43" s="24"/>
      <c r="H43" s="24"/>
      <c r="I43" s="24"/>
      <c r="J43" s="12" t="str">
        <f t="shared" si="17"/>
        <v>#DIV/0!</v>
      </c>
      <c r="K43" s="24"/>
      <c r="L43" s="24"/>
      <c r="M43" s="24"/>
      <c r="N43" s="12" t="str">
        <f t="shared" si="12"/>
        <v>#DIV/0!</v>
      </c>
      <c r="O43" s="24"/>
      <c r="P43" s="24"/>
      <c r="Q43" s="24"/>
      <c r="R43" s="12" t="str">
        <f t="shared" si="13"/>
        <v>#DIV/0!</v>
      </c>
      <c r="S43" s="24"/>
      <c r="T43" s="24"/>
      <c r="U43" s="24"/>
      <c r="V43" s="12" t="str">
        <f t="shared" si="14"/>
        <v>#DIV/0!</v>
      </c>
      <c r="W43" s="17">
        <v>4.0</v>
      </c>
      <c r="X43" s="17">
        <v>4.0</v>
      </c>
      <c r="Y43" s="17">
        <v>136.0</v>
      </c>
      <c r="Z43" s="12">
        <f t="shared" si="15"/>
        <v>0.05882352941</v>
      </c>
      <c r="AA43" s="17">
        <v>3.0</v>
      </c>
      <c r="AB43" s="17">
        <v>4.0</v>
      </c>
      <c r="AC43" s="38">
        <v>136.0</v>
      </c>
      <c r="AD43" s="12">
        <f t="shared" si="16"/>
        <v>0.05147058824</v>
      </c>
      <c r="AE43" s="39"/>
      <c r="AF43" s="39"/>
      <c r="AG43" s="1"/>
      <c r="AH43" s="1"/>
      <c r="AI43" s="1"/>
      <c r="AJ43" s="1"/>
      <c r="AK43" s="1"/>
    </row>
    <row r="44" ht="15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ht="15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ht="15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ht="15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ht="15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ht="15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ht="15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ht="15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ht="15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ht="15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ht="15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ht="15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ht="15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ht="15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ht="15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ht="15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ht="15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ht="15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ht="15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ht="15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ht="15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ht="15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ht="15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ht="15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ht="15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ht="15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ht="15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ht="15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ht="15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ht="15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ht="15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ht="15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ht="15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ht="15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ht="15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ht="15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ht="15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ht="15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ht="15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ht="15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ht="15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ht="15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ht="15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ht="15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ht="15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ht="15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ht="15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ht="15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ht="15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ht="15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ht="15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ht="15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ht="15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ht="15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ht="15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ht="15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ht="15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ht="15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ht="15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ht="15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ht="15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ht="15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ht="15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ht="15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ht="15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ht="15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ht="15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ht="15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ht="15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ht="15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ht="15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ht="15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ht="15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ht="15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ht="15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ht="15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ht="15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ht="15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ht="15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ht="15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ht="15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ht="15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ht="15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ht="15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ht="15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ht="15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ht="15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ht="15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ht="15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ht="15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ht="15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ht="15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ht="15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ht="15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ht="15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ht="15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ht="15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ht="15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ht="15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ht="15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ht="15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ht="15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ht="15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ht="15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ht="15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ht="15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ht="15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ht="15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ht="15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ht="15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ht="15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ht="15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ht="15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ht="15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ht="15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ht="15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ht="15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ht="15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ht="15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ht="15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ht="15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ht="15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ht="15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ht="15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ht="15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ht="15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ht="15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ht="15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ht="15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ht="15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ht="15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ht="15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ht="15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ht="15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ht="15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ht="15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ht="15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ht="15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ht="15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ht="15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ht="15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ht="15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ht="15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ht="15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ht="15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ht="15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ht="15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ht="15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ht="15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ht="15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ht="15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ht="15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ht="15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ht="15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ht="15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ht="15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ht="15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ht="15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ht="15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ht="15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ht="15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ht="15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ht="15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ht="15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ht="15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ht="15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ht="15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ht="15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ht="15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ht="15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ht="15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ht="15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ht="15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ht="15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ht="15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ht="15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ht="15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ht="15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ht="15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ht="15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ht="15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ht="15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ht="15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ht="15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ht="15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ht="15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ht="15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ht="15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ht="15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ht="15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ht="15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ht="15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ht="15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ht="15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ht="15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ht="15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ht="15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ht="15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ht="15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ht="15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ht="15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ht="15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ht="15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ht="15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ht="15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ht="15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ht="15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ht="15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ht="15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ht="15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ht="15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ht="15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ht="15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ht="15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ht="15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ht="15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ht="15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ht="15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ht="15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ht="15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ht="15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ht="15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ht="15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ht="15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ht="15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ht="15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ht="15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ht="15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ht="15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ht="15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ht="15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ht="15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ht="15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ht="15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ht="15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ht="15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ht="15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ht="15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ht="15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ht="15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ht="15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ht="15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ht="15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ht="15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ht="15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ht="15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ht="15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ht="15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ht="15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ht="15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ht="15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ht="15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ht="15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ht="15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ht="15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ht="15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ht="15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ht="15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ht="15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ht="15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ht="15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ht="15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ht="15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ht="15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ht="15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ht="15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ht="15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ht="15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ht="15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ht="15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ht="15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ht="15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ht="15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ht="15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ht="15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ht="15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ht="15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ht="15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ht="15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ht="15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ht="15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ht="15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ht="15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ht="15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ht="15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ht="15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ht="15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ht="15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ht="15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ht="15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ht="15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ht="15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ht="15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ht="15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ht="15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ht="15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ht="15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ht="15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ht="15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ht="15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ht="15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ht="15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ht="15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ht="15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ht="15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ht="15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ht="15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ht="15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ht="15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ht="15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ht="15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ht="15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ht="15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ht="15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ht="15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ht="15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ht="15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ht="15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ht="15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ht="15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ht="15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ht="15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ht="15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ht="15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ht="15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ht="15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ht="15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ht="15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ht="15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ht="15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ht="15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ht="15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ht="15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ht="15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ht="15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ht="15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ht="15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ht="15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ht="15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ht="15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ht="15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ht="15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ht="15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ht="15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ht="15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ht="15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ht="15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ht="15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ht="15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ht="15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ht="15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ht="15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ht="15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ht="15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ht="15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ht="15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ht="15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ht="15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ht="15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ht="15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ht="15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ht="15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ht="15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ht="15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ht="15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ht="15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ht="15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ht="15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ht="15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ht="15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ht="15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ht="15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ht="15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ht="15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ht="15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ht="15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ht="15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ht="15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ht="15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ht="15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ht="15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ht="15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ht="15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ht="15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ht="15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ht="15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ht="15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ht="15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ht="15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ht="15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ht="15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ht="15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ht="15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ht="15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ht="15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ht="15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ht="15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ht="15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ht="15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ht="15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ht="15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ht="15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ht="15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ht="15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ht="15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ht="15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ht="15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ht="15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ht="15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ht="15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ht="15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ht="15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ht="15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ht="15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ht="15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ht="15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ht="15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ht="15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ht="15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ht="15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ht="15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ht="15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ht="15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ht="15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ht="15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ht="15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ht="15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ht="15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ht="15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ht="15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ht="15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ht="15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ht="15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ht="15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ht="15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ht="15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ht="15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ht="15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ht="15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ht="15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ht="15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ht="15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ht="15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ht="15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ht="15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ht="15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ht="15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ht="15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ht="15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ht="15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ht="15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ht="15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ht="15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ht="15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ht="15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ht="15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ht="15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ht="15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ht="15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ht="15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ht="15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ht="15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ht="15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ht="15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ht="15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ht="15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ht="15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ht="15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ht="15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ht="15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ht="15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ht="15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ht="15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ht="15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ht="15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ht="15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ht="15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ht="15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ht="15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ht="15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ht="15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ht="15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ht="15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ht="15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ht="15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ht="15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ht="15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ht="15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ht="15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ht="15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ht="15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ht="15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ht="15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ht="15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ht="15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ht="15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ht="15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ht="15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ht="15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ht="15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ht="15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ht="15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ht="15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ht="15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ht="15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ht="15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ht="15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ht="15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ht="15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ht="15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ht="15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ht="15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ht="15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ht="15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ht="15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ht="15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ht="15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ht="15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ht="15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ht="15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ht="15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ht="15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ht="15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ht="15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ht="15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ht="15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ht="15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ht="15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ht="15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ht="15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ht="15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ht="15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ht="15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ht="15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ht="15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ht="15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ht="15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ht="15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ht="15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ht="15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ht="15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ht="15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ht="15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ht="15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ht="15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ht="15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ht="15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ht="15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ht="15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ht="15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ht="15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ht="15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ht="15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ht="15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ht="15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ht="15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ht="15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ht="15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ht="15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ht="15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ht="15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ht="15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ht="15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ht="15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ht="15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ht="15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ht="15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ht="15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ht="15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ht="15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ht="15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ht="15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ht="15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ht="15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ht="15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ht="15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ht="15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ht="15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ht="15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ht="15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ht="15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ht="15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ht="15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ht="15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ht="15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ht="15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ht="15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ht="15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ht="15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ht="15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ht="15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ht="15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ht="15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ht="15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ht="15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ht="15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ht="15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ht="15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ht="15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ht="15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ht="15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ht="15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ht="15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ht="15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ht="15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ht="15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ht="15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ht="15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ht="15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ht="15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ht="15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ht="15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ht="15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ht="15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ht="15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ht="15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ht="15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ht="15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ht="15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ht="15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ht="15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ht="15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ht="15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ht="15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ht="15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ht="15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ht="15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ht="15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ht="15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ht="15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ht="15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ht="15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ht="15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ht="15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ht="15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ht="15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ht="15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ht="15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ht="15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ht="15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ht="15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ht="15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ht="15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ht="15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ht="15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ht="15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ht="15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ht="15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ht="15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ht="15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ht="15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ht="15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ht="15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ht="15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ht="15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ht="15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ht="15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ht="15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ht="15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ht="15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ht="15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ht="15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ht="15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ht="15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ht="15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ht="15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ht="15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ht="15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ht="15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ht="15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ht="15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ht="15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ht="15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ht="15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ht="15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ht="15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ht="15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ht="15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ht="15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ht="15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ht="15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ht="15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ht="15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ht="15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ht="15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ht="15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ht="15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ht="15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ht="15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ht="15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ht="15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ht="15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ht="15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ht="15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ht="15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ht="15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ht="15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ht="15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ht="15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ht="15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ht="15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ht="15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ht="15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ht="15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ht="15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ht="15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ht="15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ht="15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ht="15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ht="15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ht="15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ht="15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ht="15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ht="15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ht="15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ht="15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ht="15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ht="15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ht="15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ht="15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ht="15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ht="15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ht="15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ht="15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ht="15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ht="15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ht="15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ht="15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ht="15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ht="15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ht="15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ht="15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ht="15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ht="15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ht="15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ht="15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ht="15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ht="15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ht="15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ht="15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ht="15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ht="15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ht="15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ht="15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ht="15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ht="15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ht="15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ht="15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ht="15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ht="15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ht="15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ht="15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ht="15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ht="15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ht="15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ht="15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ht="15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ht="15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ht="15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ht="15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ht="15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ht="15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ht="15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ht="15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ht="15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ht="15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ht="15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ht="15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ht="15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ht="15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ht="15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ht="15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ht="15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ht="15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ht="15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ht="15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ht="15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ht="15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ht="15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ht="15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ht="15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ht="15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ht="15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ht="15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ht="15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ht="15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ht="15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ht="15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ht="15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ht="15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ht="15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ht="15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ht="15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ht="15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ht="15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ht="15.7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ht="15.7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ht="15.7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ht="15.7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ht="15.7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ht="15.7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ht="15.7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ht="15.7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ht="15.7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ht="15.7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ht="15.7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ht="15.7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ht="15.7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ht="15.7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ht="15.7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ht="15.7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ht="15.7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ht="15.7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ht="15.7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ht="15.7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</sheetData>
  <mergeCells count="24">
    <mergeCell ref="E1:J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5:AL6"/>
    <mergeCell ref="AM5:AM6"/>
    <mergeCell ref="AN5:AN6"/>
    <mergeCell ref="F13:AG13"/>
    <mergeCell ref="S15:V15"/>
    <mergeCell ref="W15:Z15"/>
    <mergeCell ref="AA15:AD15"/>
    <mergeCell ref="A14:B14"/>
    <mergeCell ref="E14:J14"/>
    <mergeCell ref="A15:A16"/>
    <mergeCell ref="C15:F15"/>
    <mergeCell ref="G15:J15"/>
    <mergeCell ref="K15:N15"/>
    <mergeCell ref="O15:R15"/>
  </mergeCells>
  <printOptions/>
  <pageMargins bottom="0.75" footer="0.0" header="0.0" left="0.700000047683716" right="0.700000047683716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26" width="9.14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00000047683716" right="0.700000047683716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26" width="9.14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00000047683716" right="0.700000047683716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590555548667908" footer="0.0" header="0.0" left="0.590555548667908" right="0.590555548667908" top="0.590555548667908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590555548667908" footer="0.0" header="0.0" left="0.590555548667908" right="0.590555548667908" top="0.590555548667908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2023-05-30T04:43:37Z</dcterms:created>
  <dc:creator>учитель</dc:creator>
</cp:coreProperties>
</file>